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codeName="ThisWorkbook"/>
  <xr:revisionPtr revIDLastSave="2248" documentId="8_{1CFCC1FB-6446-480F-B78E-82096C69A91A}" xr6:coauthVersionLast="47" xr6:coauthVersionMax="47" xr10:uidLastSave="{996B6F1B-4358-4880-914C-5193ECC3FF0F}"/>
  <bookViews>
    <workbookView xWindow="-108" yWindow="-108" windowWidth="23256" windowHeight="13896" tabRatio="866" xr2:uid="{00000000-000D-0000-FFFF-FFFF00000000}"/>
  </bookViews>
  <sheets>
    <sheet name="はじめに" sheetId="256" r:id="rId1"/>
    <sheet name="会社情報" sheetId="232" r:id="rId2"/>
    <sheet name="予備計算" sheetId="317" r:id="rId3"/>
    <sheet name="連・内" sheetId="316" r:id="rId4"/>
    <sheet name="連・標" sheetId="315" r:id="rId5"/>
    <sheet name="単・内" sheetId="319" r:id="rId6"/>
    <sheet name="単・標" sheetId="318" r:id="rId7"/>
    <sheet name="特記事項" sheetId="310" r:id="rId8"/>
    <sheet name="テーブル" sheetId="320" r:id="rId9"/>
  </sheets>
  <externalReferences>
    <externalReference r:id="rId10"/>
  </externalReferences>
  <definedNames>
    <definedName name="_Order1" hidden="1">255</definedName>
    <definedName name="_Order2" hidden="1">255</definedName>
    <definedName name="ans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41526.5625694444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はじめに!$A$1:$E$18</definedName>
    <definedName name="_xlnm.Print_Area" localSheetId="1">会社情報!$A$1:$H$18</definedName>
    <definedName name="_xlnm.Print_Area" localSheetId="5">単・内!$A$1:$AB$200</definedName>
    <definedName name="_xlnm.Print_Area" localSheetId="6">単・標!$A$1:$AB$272</definedName>
    <definedName name="_xlnm.Print_Area" localSheetId="7">特記事項!$A$1:$C$5</definedName>
    <definedName name="_xlnm.Print_Area" localSheetId="2">予備計算!$A$1:$J$35</definedName>
    <definedName name="_xlnm.Print_Area" localSheetId="3">連・内!$A$1:$AB$200</definedName>
    <definedName name="_xlnm.Print_Area" localSheetId="4">連・標!$A$1:$AB$272</definedName>
    <definedName name="_xlnm.Print_Titles" localSheetId="7">特記事項!$4:$4</definedName>
    <definedName name="Version" localSheetId="8">[1]はじめに!$A$1</definedName>
    <definedName name="Version">はじめに!$A$1</definedName>
    <definedName name="xcir0" localSheetId="5" hidden="1">-3.14159265358979+(ROW(OFFSET(#REF!,0,0,500,1))-1)*0.0125915537218028</definedName>
    <definedName name="xcir0" localSheetId="6" hidden="1">-3.14159265358979+(ROW(OFFSET(#REF!,0,0,500,1))-1)*0.0125915537218028</definedName>
    <definedName name="xcir0" localSheetId="2" hidden="1">-3.14159265358979+(ROW(OFFSET(#REF!,0,0,500,1))-1)*0.0125915537218028</definedName>
    <definedName name="xcir0" localSheetId="3" hidden="1">-3.14159265358979+(ROW(OFFSET(#REF!,0,0,500,1))-1)*0.0125915537218028</definedName>
    <definedName name="xcir0" localSheetId="4" hidden="1">-3.14159265358979+(ROW(OFFSET(#REF!,0,0,500,1))-1)*0.0125915537218028</definedName>
    <definedName name="xcir0" hidden="1">-3.14159265358979+(ROW(OFFSET(#REF!,0,0,500,1))-1)*0.0125915537218028</definedName>
    <definedName name="ycir2" localSheetId="8" hidden="1">1*COS([0]!xcir0)+0</definedName>
    <definedName name="ycir2" localSheetId="5" hidden="1">1*COS(単・内!xcir0)+0</definedName>
    <definedName name="ycir2" localSheetId="6" hidden="1">1*COS(単・標!xcir0)+0</definedName>
    <definedName name="ycir2" localSheetId="2" hidden="1">1*COS(予備計算!xcir0)+0</definedName>
    <definedName name="ycir2" localSheetId="3" hidden="1">1*COS(連・内!xcir0)+0</definedName>
    <definedName name="ycir2" localSheetId="4" hidden="1">1*COS(連・標!xcir0)+0</definedName>
    <definedName name="ycir2" hidden="1">1*COS([0]!xcir0)+0</definedName>
    <definedName name="yycir3" localSheetId="8" hidden="1">1*SIN([0]!xcir0)+0+0*COS([0]!xcir0)</definedName>
    <definedName name="yycir3" localSheetId="5" hidden="1">1*SIN(単・内!xcir0)+0+0*COS(単・内!xcir0)</definedName>
    <definedName name="yycir3" localSheetId="6" hidden="1">1*SIN(単・標!xcir0)+0+0*COS(単・標!xcir0)</definedName>
    <definedName name="yycir3" localSheetId="2" hidden="1">1*SIN(予備計算!xcir0)+0+0*COS(予備計算!xcir0)</definedName>
    <definedName name="yycir3" localSheetId="3" hidden="1">1*SIN(連・内!xcir0)+0+0*COS(連・内!xcir0)</definedName>
    <definedName name="yycir3" localSheetId="4" hidden="1">1*SIN(連・標!xcir0)+0+0*COS(連・標!xcir0)</definedName>
    <definedName name="yycir3" hidden="1">1*SIN([0]!xcir0)+0+0*COS([0]!xcir0)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56" l="1"/>
  <c r="A27" i="317" l="1"/>
  <c r="A23" i="317"/>
  <c r="A19" i="317"/>
  <c r="A15" i="317"/>
  <c r="A11" i="317"/>
  <c r="A7" i="317"/>
  <c r="G6" i="317"/>
  <c r="D14" i="256" l="1"/>
  <c r="D15" i="256"/>
  <c r="D16" i="256"/>
  <c r="D17" i="256"/>
  <c r="D13" i="256"/>
  <c r="H29" i="317"/>
  <c r="H25" i="317"/>
  <c r="H21" i="317"/>
  <c r="H17" i="317"/>
  <c r="H13" i="317"/>
  <c r="H9" i="317"/>
  <c r="E29" i="317"/>
  <c r="E25" i="317"/>
  <c r="E21" i="317"/>
  <c r="E17" i="317"/>
  <c r="F17" i="317" s="1"/>
  <c r="E13" i="317"/>
  <c r="E9" i="317"/>
  <c r="G29" i="317"/>
  <c r="G25" i="317"/>
  <c r="G21" i="317"/>
  <c r="I21" i="317" s="1"/>
  <c r="G17" i="317"/>
  <c r="G13" i="317"/>
  <c r="D29" i="317"/>
  <c r="D25" i="317"/>
  <c r="D21" i="317"/>
  <c r="D17" i="317"/>
  <c r="D13" i="317"/>
  <c r="G9" i="317"/>
  <c r="L200" i="319"/>
  <c r="K200" i="319"/>
  <c r="J200" i="319"/>
  <c r="I200" i="319"/>
  <c r="H200" i="319"/>
  <c r="G200" i="319"/>
  <c r="F200" i="319"/>
  <c r="E200" i="319"/>
  <c r="D200" i="319"/>
  <c r="C200" i="319"/>
  <c r="B199" i="319"/>
  <c r="B200" i="319" s="1"/>
  <c r="B190" i="319"/>
  <c r="B191" i="319" s="1"/>
  <c r="B192" i="319" s="1"/>
  <c r="B193" i="319" s="1"/>
  <c r="B194" i="319" s="1"/>
  <c r="B195" i="319" s="1"/>
  <c r="B196" i="319" s="1"/>
  <c r="B197" i="319" s="1"/>
  <c r="B198" i="319" s="1"/>
  <c r="D187" i="319"/>
  <c r="E187" i="319" s="1"/>
  <c r="F187" i="319" s="1"/>
  <c r="G187" i="319" s="1"/>
  <c r="H187" i="319" s="1"/>
  <c r="I187" i="319" s="1"/>
  <c r="J187" i="319" s="1"/>
  <c r="K187" i="319" s="1"/>
  <c r="L187" i="319" s="1"/>
  <c r="AB182" i="319"/>
  <c r="AA182" i="319"/>
  <c r="Z182" i="319"/>
  <c r="Y182" i="319"/>
  <c r="X182" i="319"/>
  <c r="W182" i="319"/>
  <c r="V182" i="319"/>
  <c r="U182" i="319"/>
  <c r="T182" i="319"/>
  <c r="S182" i="319"/>
  <c r="R182" i="319"/>
  <c r="Q182" i="319"/>
  <c r="P182" i="319"/>
  <c r="O182" i="319"/>
  <c r="N182" i="319"/>
  <c r="M182" i="319"/>
  <c r="L182" i="319"/>
  <c r="K182" i="319"/>
  <c r="J182" i="319"/>
  <c r="I182" i="319"/>
  <c r="H182" i="319"/>
  <c r="G182" i="319"/>
  <c r="F182" i="319"/>
  <c r="E182" i="319"/>
  <c r="D182" i="319"/>
  <c r="C182" i="319"/>
  <c r="AB178" i="319"/>
  <c r="AA178" i="319"/>
  <c r="Z178" i="319"/>
  <c r="Y178" i="319"/>
  <c r="X178" i="319"/>
  <c r="W178" i="319"/>
  <c r="V178" i="319"/>
  <c r="U178" i="319"/>
  <c r="T178" i="319"/>
  <c r="S178" i="319"/>
  <c r="R178" i="319"/>
  <c r="Q178" i="319"/>
  <c r="P178" i="319"/>
  <c r="O178" i="319"/>
  <c r="N178" i="319"/>
  <c r="M178" i="319"/>
  <c r="L178" i="319"/>
  <c r="K178" i="319"/>
  <c r="J178" i="319"/>
  <c r="I178" i="319"/>
  <c r="H178" i="319"/>
  <c r="G178" i="319"/>
  <c r="F178" i="319"/>
  <c r="E178" i="319"/>
  <c r="D178" i="319"/>
  <c r="C178" i="319"/>
  <c r="B177" i="319"/>
  <c r="B178" i="319" s="1"/>
  <c r="E174" i="319"/>
  <c r="F174" i="319" s="1"/>
  <c r="G174" i="319" s="1"/>
  <c r="H174" i="319" s="1"/>
  <c r="I174" i="319" s="1"/>
  <c r="J174" i="319" s="1"/>
  <c r="K174" i="319" s="1"/>
  <c r="L174" i="319" s="1"/>
  <c r="M174" i="319" s="1"/>
  <c r="N174" i="319" s="1"/>
  <c r="O174" i="319" s="1"/>
  <c r="P174" i="319" s="1"/>
  <c r="Q174" i="319" s="1"/>
  <c r="R174" i="319" s="1"/>
  <c r="S174" i="319" s="1"/>
  <c r="T174" i="319" s="1"/>
  <c r="U174" i="319" s="1"/>
  <c r="V174" i="319" s="1"/>
  <c r="W174" i="319" s="1"/>
  <c r="X174" i="319" s="1"/>
  <c r="Y174" i="319" s="1"/>
  <c r="Z174" i="319" s="1"/>
  <c r="AA174" i="319" s="1"/>
  <c r="AB174" i="319" s="1"/>
  <c r="D174" i="319"/>
  <c r="L167" i="319"/>
  <c r="K167" i="319"/>
  <c r="J167" i="319"/>
  <c r="I167" i="319"/>
  <c r="H167" i="319"/>
  <c r="G167" i="319"/>
  <c r="F167" i="319"/>
  <c r="E167" i="319"/>
  <c r="D167" i="319"/>
  <c r="C167" i="319"/>
  <c r="B160" i="319"/>
  <c r="B161" i="319" s="1"/>
  <c r="B162" i="319" s="1"/>
  <c r="B163" i="319" s="1"/>
  <c r="B164" i="319" s="1"/>
  <c r="B165" i="319" s="1"/>
  <c r="B166" i="319" s="1"/>
  <c r="B167" i="319" s="1"/>
  <c r="B157" i="319"/>
  <c r="B158" i="319" s="1"/>
  <c r="B159" i="319" s="1"/>
  <c r="D154" i="319"/>
  <c r="E154" i="319" s="1"/>
  <c r="F154" i="319" s="1"/>
  <c r="G154" i="319" s="1"/>
  <c r="H154" i="319" s="1"/>
  <c r="I154" i="319" s="1"/>
  <c r="J154" i="319" s="1"/>
  <c r="K154" i="319" s="1"/>
  <c r="L154" i="319" s="1"/>
  <c r="AB149" i="319"/>
  <c r="AA149" i="319"/>
  <c r="Z149" i="319"/>
  <c r="Y149" i="319"/>
  <c r="X149" i="319"/>
  <c r="W149" i="319"/>
  <c r="V149" i="319"/>
  <c r="U149" i="319"/>
  <c r="T149" i="319"/>
  <c r="S149" i="319"/>
  <c r="R149" i="319"/>
  <c r="Q149" i="319"/>
  <c r="P149" i="319"/>
  <c r="O149" i="319"/>
  <c r="N149" i="319"/>
  <c r="M149" i="319"/>
  <c r="L149" i="319"/>
  <c r="K149" i="319"/>
  <c r="J149" i="319"/>
  <c r="I149" i="319"/>
  <c r="H149" i="319"/>
  <c r="G149" i="319"/>
  <c r="F149" i="319"/>
  <c r="E149" i="319"/>
  <c r="D149" i="319"/>
  <c r="C149" i="319"/>
  <c r="AB145" i="319"/>
  <c r="AA145" i="319"/>
  <c r="Z145" i="319"/>
  <c r="Y145" i="319"/>
  <c r="X145" i="319"/>
  <c r="W145" i="319"/>
  <c r="V145" i="319"/>
  <c r="U145" i="319"/>
  <c r="T145" i="319"/>
  <c r="S145" i="319"/>
  <c r="R145" i="319"/>
  <c r="Q145" i="319"/>
  <c r="P145" i="319"/>
  <c r="O145" i="319"/>
  <c r="N145" i="319"/>
  <c r="M145" i="319"/>
  <c r="L145" i="319"/>
  <c r="K145" i="319"/>
  <c r="J145" i="319"/>
  <c r="I145" i="319"/>
  <c r="H145" i="319"/>
  <c r="G145" i="319"/>
  <c r="F145" i="319"/>
  <c r="E145" i="319"/>
  <c r="D145" i="319"/>
  <c r="C145" i="319"/>
  <c r="B144" i="319"/>
  <c r="B145" i="319" s="1"/>
  <c r="D141" i="319"/>
  <c r="E141" i="319" s="1"/>
  <c r="F141" i="319" s="1"/>
  <c r="G141" i="319" s="1"/>
  <c r="H141" i="319" s="1"/>
  <c r="I141" i="319" s="1"/>
  <c r="J141" i="319" s="1"/>
  <c r="K141" i="319" s="1"/>
  <c r="L141" i="319" s="1"/>
  <c r="M141" i="319" s="1"/>
  <c r="N141" i="319" s="1"/>
  <c r="O141" i="319" s="1"/>
  <c r="P141" i="319" s="1"/>
  <c r="Q141" i="319" s="1"/>
  <c r="R141" i="319" s="1"/>
  <c r="S141" i="319" s="1"/>
  <c r="T141" i="319" s="1"/>
  <c r="U141" i="319" s="1"/>
  <c r="V141" i="319" s="1"/>
  <c r="W141" i="319" s="1"/>
  <c r="X141" i="319" s="1"/>
  <c r="Y141" i="319" s="1"/>
  <c r="Z141" i="319" s="1"/>
  <c r="AA141" i="319" s="1"/>
  <c r="AB141" i="319" s="1"/>
  <c r="L134" i="319"/>
  <c r="K134" i="319"/>
  <c r="J134" i="319"/>
  <c r="I134" i="319"/>
  <c r="H134" i="319"/>
  <c r="G134" i="319"/>
  <c r="F134" i="319"/>
  <c r="E134" i="319"/>
  <c r="D134" i="319"/>
  <c r="C134" i="319"/>
  <c r="B126" i="319"/>
  <c r="B127" i="319" s="1"/>
  <c r="B128" i="319" s="1"/>
  <c r="B129" i="319" s="1"/>
  <c r="B130" i="319" s="1"/>
  <c r="B131" i="319" s="1"/>
  <c r="B132" i="319" s="1"/>
  <c r="B133" i="319" s="1"/>
  <c r="B134" i="319" s="1"/>
  <c r="B125" i="319"/>
  <c r="B124" i="319"/>
  <c r="D121" i="319"/>
  <c r="E121" i="319" s="1"/>
  <c r="F121" i="319" s="1"/>
  <c r="G121" i="319" s="1"/>
  <c r="H121" i="319" s="1"/>
  <c r="I121" i="319" s="1"/>
  <c r="J121" i="319" s="1"/>
  <c r="K121" i="319" s="1"/>
  <c r="L121" i="319" s="1"/>
  <c r="AB116" i="319"/>
  <c r="AA116" i="319"/>
  <c r="Z116" i="319"/>
  <c r="Y116" i="319"/>
  <c r="X116" i="319"/>
  <c r="W116" i="319"/>
  <c r="V116" i="319"/>
  <c r="U116" i="319"/>
  <c r="T116" i="319"/>
  <c r="S116" i="319"/>
  <c r="R116" i="319"/>
  <c r="Q116" i="319"/>
  <c r="P116" i="319"/>
  <c r="O116" i="319"/>
  <c r="N116" i="319"/>
  <c r="M116" i="319"/>
  <c r="L116" i="319"/>
  <c r="K116" i="319"/>
  <c r="J116" i="319"/>
  <c r="I116" i="319"/>
  <c r="H116" i="319"/>
  <c r="G116" i="319"/>
  <c r="F116" i="319"/>
  <c r="E116" i="319"/>
  <c r="D116" i="319"/>
  <c r="C116" i="319"/>
  <c r="AB112" i="319"/>
  <c r="AA112" i="319"/>
  <c r="Z112" i="319"/>
  <c r="Y112" i="319"/>
  <c r="X112" i="319"/>
  <c r="W112" i="319"/>
  <c r="V112" i="319"/>
  <c r="U112" i="319"/>
  <c r="T112" i="319"/>
  <c r="S112" i="319"/>
  <c r="R112" i="319"/>
  <c r="Q112" i="319"/>
  <c r="P112" i="319"/>
  <c r="O112" i="319"/>
  <c r="N112" i="319"/>
  <c r="M112" i="319"/>
  <c r="L112" i="319"/>
  <c r="K112" i="319"/>
  <c r="J112" i="319"/>
  <c r="I112" i="319"/>
  <c r="H112" i="319"/>
  <c r="G112" i="319"/>
  <c r="F112" i="319"/>
  <c r="E112" i="319"/>
  <c r="D112" i="319"/>
  <c r="C112" i="319"/>
  <c r="B111" i="319"/>
  <c r="B112" i="319" s="1"/>
  <c r="D108" i="319"/>
  <c r="E108" i="319" s="1"/>
  <c r="F108" i="319" s="1"/>
  <c r="G108" i="319" s="1"/>
  <c r="H108" i="319" s="1"/>
  <c r="I108" i="319" s="1"/>
  <c r="J108" i="319" s="1"/>
  <c r="K108" i="319" s="1"/>
  <c r="L108" i="319" s="1"/>
  <c r="M108" i="319" s="1"/>
  <c r="N108" i="319" s="1"/>
  <c r="O108" i="319" s="1"/>
  <c r="P108" i="319" s="1"/>
  <c r="Q108" i="319" s="1"/>
  <c r="R108" i="319" s="1"/>
  <c r="S108" i="319" s="1"/>
  <c r="T108" i="319" s="1"/>
  <c r="U108" i="319" s="1"/>
  <c r="V108" i="319" s="1"/>
  <c r="W108" i="319" s="1"/>
  <c r="X108" i="319" s="1"/>
  <c r="Y108" i="319" s="1"/>
  <c r="Z108" i="319" s="1"/>
  <c r="AA108" i="319" s="1"/>
  <c r="AB108" i="319" s="1"/>
  <c r="L101" i="319"/>
  <c r="K101" i="319"/>
  <c r="J101" i="319"/>
  <c r="I101" i="319"/>
  <c r="H101" i="319"/>
  <c r="G101" i="319"/>
  <c r="F101" i="319"/>
  <c r="E101" i="319"/>
  <c r="D101" i="319"/>
  <c r="C101" i="319"/>
  <c r="B91" i="319"/>
  <c r="B92" i="319" s="1"/>
  <c r="B93" i="319" s="1"/>
  <c r="B94" i="319" s="1"/>
  <c r="B95" i="319" s="1"/>
  <c r="B96" i="319" s="1"/>
  <c r="B97" i="319" s="1"/>
  <c r="B98" i="319" s="1"/>
  <c r="B99" i="319" s="1"/>
  <c r="B100" i="319" s="1"/>
  <c r="B101" i="319" s="1"/>
  <c r="D88" i="319"/>
  <c r="E88" i="319" s="1"/>
  <c r="F88" i="319" s="1"/>
  <c r="G88" i="319" s="1"/>
  <c r="H88" i="319" s="1"/>
  <c r="I88" i="319" s="1"/>
  <c r="J88" i="319" s="1"/>
  <c r="K88" i="319" s="1"/>
  <c r="L88" i="319" s="1"/>
  <c r="AB83" i="319"/>
  <c r="AA83" i="319"/>
  <c r="Z83" i="319"/>
  <c r="Y83" i="319"/>
  <c r="X83" i="319"/>
  <c r="W83" i="319"/>
  <c r="V83" i="319"/>
  <c r="U83" i="319"/>
  <c r="T83" i="319"/>
  <c r="S83" i="319"/>
  <c r="R83" i="319"/>
  <c r="Q83" i="319"/>
  <c r="P83" i="319"/>
  <c r="O83" i="319"/>
  <c r="N83" i="319"/>
  <c r="M83" i="319"/>
  <c r="L83" i="319"/>
  <c r="K83" i="319"/>
  <c r="J83" i="319"/>
  <c r="I83" i="319"/>
  <c r="H83" i="319"/>
  <c r="G83" i="319"/>
  <c r="F83" i="319"/>
  <c r="E83" i="319"/>
  <c r="D83" i="319"/>
  <c r="C83" i="319"/>
  <c r="AB79" i="319"/>
  <c r="AA79" i="319"/>
  <c r="Z79" i="319"/>
  <c r="Y79" i="319"/>
  <c r="X79" i="319"/>
  <c r="W79" i="319"/>
  <c r="V79" i="319"/>
  <c r="U79" i="319"/>
  <c r="T79" i="319"/>
  <c r="S79" i="319"/>
  <c r="R79" i="319"/>
  <c r="Q79" i="319"/>
  <c r="P79" i="319"/>
  <c r="O79" i="319"/>
  <c r="N79" i="319"/>
  <c r="M79" i="319"/>
  <c r="L79" i="319"/>
  <c r="K79" i="319"/>
  <c r="J79" i="319"/>
  <c r="I79" i="319"/>
  <c r="H79" i="319"/>
  <c r="G79" i="319"/>
  <c r="F79" i="319"/>
  <c r="E79" i="319"/>
  <c r="D79" i="319"/>
  <c r="C79" i="319"/>
  <c r="B78" i="319"/>
  <c r="B79" i="319" s="1"/>
  <c r="D75" i="319"/>
  <c r="E75" i="319" s="1"/>
  <c r="F75" i="319" s="1"/>
  <c r="G75" i="319" s="1"/>
  <c r="H75" i="319" s="1"/>
  <c r="I75" i="319" s="1"/>
  <c r="J75" i="319" s="1"/>
  <c r="K75" i="319" s="1"/>
  <c r="L75" i="319" s="1"/>
  <c r="M75" i="319" s="1"/>
  <c r="N75" i="319" s="1"/>
  <c r="O75" i="319" s="1"/>
  <c r="P75" i="319" s="1"/>
  <c r="Q75" i="319" s="1"/>
  <c r="R75" i="319" s="1"/>
  <c r="S75" i="319" s="1"/>
  <c r="T75" i="319" s="1"/>
  <c r="U75" i="319" s="1"/>
  <c r="V75" i="319" s="1"/>
  <c r="W75" i="319" s="1"/>
  <c r="X75" i="319" s="1"/>
  <c r="Y75" i="319" s="1"/>
  <c r="Z75" i="319" s="1"/>
  <c r="AA75" i="319" s="1"/>
  <c r="AB75" i="319" s="1"/>
  <c r="L68" i="319"/>
  <c r="K68" i="319"/>
  <c r="J68" i="319"/>
  <c r="I68" i="319"/>
  <c r="H68" i="319"/>
  <c r="G68" i="319"/>
  <c r="F68" i="319"/>
  <c r="E68" i="319"/>
  <c r="D68" i="319"/>
  <c r="C68" i="319"/>
  <c r="B58" i="319"/>
  <c r="B59" i="319" s="1"/>
  <c r="B60" i="319" s="1"/>
  <c r="B61" i="319" s="1"/>
  <c r="B62" i="319" s="1"/>
  <c r="B63" i="319" s="1"/>
  <c r="B64" i="319" s="1"/>
  <c r="B65" i="319" s="1"/>
  <c r="B66" i="319" s="1"/>
  <c r="B67" i="319" s="1"/>
  <c r="B68" i="319" s="1"/>
  <c r="D55" i="319"/>
  <c r="E55" i="319" s="1"/>
  <c r="F55" i="319" s="1"/>
  <c r="G55" i="319" s="1"/>
  <c r="H55" i="319" s="1"/>
  <c r="I55" i="319" s="1"/>
  <c r="J55" i="319" s="1"/>
  <c r="K55" i="319" s="1"/>
  <c r="L55" i="319" s="1"/>
  <c r="AB50" i="319"/>
  <c r="AA50" i="319"/>
  <c r="Z50" i="319"/>
  <c r="Y50" i="319"/>
  <c r="X50" i="319"/>
  <c r="W50" i="319"/>
  <c r="V50" i="319"/>
  <c r="U50" i="319"/>
  <c r="T50" i="319"/>
  <c r="S50" i="319"/>
  <c r="R50" i="319"/>
  <c r="Q50" i="319"/>
  <c r="P50" i="319"/>
  <c r="O50" i="319"/>
  <c r="N50" i="319"/>
  <c r="M50" i="319"/>
  <c r="L50" i="319"/>
  <c r="K50" i="319"/>
  <c r="J50" i="319"/>
  <c r="I50" i="319"/>
  <c r="H50" i="319"/>
  <c r="G50" i="319"/>
  <c r="F50" i="319"/>
  <c r="E50" i="319"/>
  <c r="D50" i="319"/>
  <c r="C50" i="319"/>
  <c r="AB46" i="319"/>
  <c r="AA46" i="319"/>
  <c r="Z46" i="319"/>
  <c r="Y46" i="319"/>
  <c r="X46" i="319"/>
  <c r="W46" i="319"/>
  <c r="V46" i="319"/>
  <c r="U46" i="319"/>
  <c r="T46" i="319"/>
  <c r="S46" i="319"/>
  <c r="R46" i="319"/>
  <c r="Q46" i="319"/>
  <c r="P46" i="319"/>
  <c r="O46" i="319"/>
  <c r="N46" i="319"/>
  <c r="M46" i="319"/>
  <c r="L46" i="319"/>
  <c r="K46" i="319"/>
  <c r="J46" i="319"/>
  <c r="I46" i="319"/>
  <c r="H46" i="319"/>
  <c r="G46" i="319"/>
  <c r="F46" i="319"/>
  <c r="E46" i="319"/>
  <c r="D46" i="319"/>
  <c r="C46" i="319"/>
  <c r="B45" i="319"/>
  <c r="B46" i="319" s="1"/>
  <c r="D42" i="319"/>
  <c r="E42" i="319" s="1"/>
  <c r="F42" i="319" s="1"/>
  <c r="G42" i="319" s="1"/>
  <c r="H42" i="319" s="1"/>
  <c r="I42" i="319" s="1"/>
  <c r="J42" i="319" s="1"/>
  <c r="K42" i="319" s="1"/>
  <c r="L42" i="319" s="1"/>
  <c r="M42" i="319" s="1"/>
  <c r="N42" i="319" s="1"/>
  <c r="O42" i="319" s="1"/>
  <c r="P42" i="319" s="1"/>
  <c r="Q42" i="319" s="1"/>
  <c r="R42" i="319" s="1"/>
  <c r="S42" i="319" s="1"/>
  <c r="T42" i="319" s="1"/>
  <c r="U42" i="319" s="1"/>
  <c r="V42" i="319" s="1"/>
  <c r="W42" i="319" s="1"/>
  <c r="X42" i="319" s="1"/>
  <c r="Y42" i="319" s="1"/>
  <c r="Z42" i="319" s="1"/>
  <c r="AA42" i="319" s="1"/>
  <c r="AB42" i="319" s="1"/>
  <c r="L35" i="319"/>
  <c r="K35" i="319"/>
  <c r="J35" i="319"/>
  <c r="I35" i="319"/>
  <c r="H35" i="319"/>
  <c r="G35" i="319"/>
  <c r="F35" i="319"/>
  <c r="E35" i="319"/>
  <c r="D35" i="319"/>
  <c r="C35" i="319"/>
  <c r="B25" i="319"/>
  <c r="B26" i="319" s="1"/>
  <c r="B27" i="319" s="1"/>
  <c r="B28" i="319" s="1"/>
  <c r="B29" i="319" s="1"/>
  <c r="B30" i="319" s="1"/>
  <c r="B31" i="319" s="1"/>
  <c r="B32" i="319" s="1"/>
  <c r="B33" i="319" s="1"/>
  <c r="B34" i="319" s="1"/>
  <c r="B35" i="319" s="1"/>
  <c r="D22" i="319"/>
  <c r="E22" i="319" s="1"/>
  <c r="F22" i="319" s="1"/>
  <c r="G22" i="319" s="1"/>
  <c r="H22" i="319" s="1"/>
  <c r="I22" i="319" s="1"/>
  <c r="J22" i="319" s="1"/>
  <c r="K22" i="319" s="1"/>
  <c r="L22" i="319" s="1"/>
  <c r="AB17" i="319"/>
  <c r="AA17" i="319"/>
  <c r="Z17" i="319"/>
  <c r="Y17" i="319"/>
  <c r="X17" i="319"/>
  <c r="W17" i="319"/>
  <c r="V17" i="319"/>
  <c r="U17" i="319"/>
  <c r="T17" i="319"/>
  <c r="S17" i="319"/>
  <c r="R17" i="319"/>
  <c r="Q17" i="319"/>
  <c r="P17" i="319"/>
  <c r="O17" i="319"/>
  <c r="N17" i="319"/>
  <c r="M17" i="319"/>
  <c r="L17" i="319"/>
  <c r="K17" i="319"/>
  <c r="J17" i="319"/>
  <c r="I17" i="319"/>
  <c r="H17" i="319"/>
  <c r="G17" i="319"/>
  <c r="F17" i="319"/>
  <c r="E17" i="319"/>
  <c r="D17" i="319"/>
  <c r="C17" i="319"/>
  <c r="AB13" i="319"/>
  <c r="AA13" i="319"/>
  <c r="Z13" i="319"/>
  <c r="Y13" i="319"/>
  <c r="X13" i="319"/>
  <c r="W13" i="319"/>
  <c r="V13" i="319"/>
  <c r="U13" i="319"/>
  <c r="T13" i="319"/>
  <c r="S13" i="319"/>
  <c r="R13" i="319"/>
  <c r="Q13" i="319"/>
  <c r="P13" i="319"/>
  <c r="O13" i="319"/>
  <c r="N13" i="319"/>
  <c r="M13" i="319"/>
  <c r="L13" i="319"/>
  <c r="K13" i="319"/>
  <c r="J13" i="319"/>
  <c r="I13" i="319"/>
  <c r="H13" i="319"/>
  <c r="G13" i="319"/>
  <c r="F13" i="319"/>
  <c r="E13" i="319"/>
  <c r="D13" i="319"/>
  <c r="C13" i="319"/>
  <c r="B12" i="319"/>
  <c r="B13" i="319" s="1"/>
  <c r="D9" i="319"/>
  <c r="E9" i="319" s="1"/>
  <c r="F9" i="319" s="1"/>
  <c r="G9" i="319" s="1"/>
  <c r="H9" i="319" s="1"/>
  <c r="I9" i="319" s="1"/>
  <c r="J9" i="319" s="1"/>
  <c r="K9" i="319" s="1"/>
  <c r="L9" i="319" s="1"/>
  <c r="M9" i="319" s="1"/>
  <c r="N9" i="319" s="1"/>
  <c r="O9" i="319" s="1"/>
  <c r="P9" i="319" s="1"/>
  <c r="Q9" i="319" s="1"/>
  <c r="R9" i="319" s="1"/>
  <c r="S9" i="319" s="1"/>
  <c r="T9" i="319" s="1"/>
  <c r="U9" i="319" s="1"/>
  <c r="V9" i="319" s="1"/>
  <c r="W9" i="319" s="1"/>
  <c r="X9" i="319" s="1"/>
  <c r="Y9" i="319" s="1"/>
  <c r="Z9" i="319" s="1"/>
  <c r="AA9" i="319" s="1"/>
  <c r="AB9" i="319" s="1"/>
  <c r="L200" i="316"/>
  <c r="K200" i="316"/>
  <c r="J200" i="316"/>
  <c r="I200" i="316"/>
  <c r="H200" i="316"/>
  <c r="G200" i="316"/>
  <c r="F200" i="316"/>
  <c r="E200" i="316"/>
  <c r="D200" i="316"/>
  <c r="C200" i="316"/>
  <c r="B190" i="316"/>
  <c r="B191" i="316" s="1"/>
  <c r="B192" i="316" s="1"/>
  <c r="B193" i="316" s="1"/>
  <c r="B194" i="316" s="1"/>
  <c r="B195" i="316" s="1"/>
  <c r="B196" i="316" s="1"/>
  <c r="B197" i="316" s="1"/>
  <c r="B198" i="316" s="1"/>
  <c r="B199" i="316" s="1"/>
  <c r="B200" i="316" s="1"/>
  <c r="D187" i="316"/>
  <c r="E187" i="316" s="1"/>
  <c r="F187" i="316" s="1"/>
  <c r="G187" i="316" s="1"/>
  <c r="H187" i="316" s="1"/>
  <c r="I187" i="316" s="1"/>
  <c r="J187" i="316" s="1"/>
  <c r="K187" i="316" s="1"/>
  <c r="L187" i="316" s="1"/>
  <c r="AB182" i="316"/>
  <c r="AA182" i="316"/>
  <c r="Z182" i="316"/>
  <c r="Y182" i="316"/>
  <c r="X182" i="316"/>
  <c r="W182" i="316"/>
  <c r="V182" i="316"/>
  <c r="U182" i="316"/>
  <c r="T182" i="316"/>
  <c r="S182" i="316"/>
  <c r="R182" i="316"/>
  <c r="Q182" i="316"/>
  <c r="P182" i="316"/>
  <c r="O182" i="316"/>
  <c r="N182" i="316"/>
  <c r="M182" i="316"/>
  <c r="L182" i="316"/>
  <c r="K182" i="316"/>
  <c r="J182" i="316"/>
  <c r="I182" i="316"/>
  <c r="H182" i="316"/>
  <c r="G182" i="316"/>
  <c r="F182" i="316"/>
  <c r="E182" i="316"/>
  <c r="D182" i="316"/>
  <c r="C182" i="316"/>
  <c r="AB178" i="316"/>
  <c r="AA178" i="316"/>
  <c r="Z178" i="316"/>
  <c r="Y178" i="316"/>
  <c r="X178" i="316"/>
  <c r="W178" i="316"/>
  <c r="V178" i="316"/>
  <c r="U178" i="316"/>
  <c r="T178" i="316"/>
  <c r="S178" i="316"/>
  <c r="R178" i="316"/>
  <c r="Q178" i="316"/>
  <c r="P178" i="316"/>
  <c r="O178" i="316"/>
  <c r="N178" i="316"/>
  <c r="M178" i="316"/>
  <c r="L178" i="316"/>
  <c r="K178" i="316"/>
  <c r="J178" i="316"/>
  <c r="I178" i="316"/>
  <c r="H178" i="316"/>
  <c r="G178" i="316"/>
  <c r="F178" i="316"/>
  <c r="E178" i="316"/>
  <c r="D178" i="316"/>
  <c r="C178" i="316"/>
  <c r="B177" i="316"/>
  <c r="B178" i="316" s="1"/>
  <c r="E174" i="316"/>
  <c r="F174" i="316" s="1"/>
  <c r="G174" i="316" s="1"/>
  <c r="H174" i="316" s="1"/>
  <c r="I174" i="316" s="1"/>
  <c r="J174" i="316" s="1"/>
  <c r="K174" i="316" s="1"/>
  <c r="L174" i="316" s="1"/>
  <c r="M174" i="316" s="1"/>
  <c r="N174" i="316" s="1"/>
  <c r="O174" i="316" s="1"/>
  <c r="P174" i="316" s="1"/>
  <c r="Q174" i="316" s="1"/>
  <c r="R174" i="316" s="1"/>
  <c r="S174" i="316" s="1"/>
  <c r="T174" i="316" s="1"/>
  <c r="U174" i="316" s="1"/>
  <c r="V174" i="316" s="1"/>
  <c r="W174" i="316" s="1"/>
  <c r="X174" i="316" s="1"/>
  <c r="Y174" i="316" s="1"/>
  <c r="Z174" i="316" s="1"/>
  <c r="AA174" i="316" s="1"/>
  <c r="AB174" i="316" s="1"/>
  <c r="D174" i="316"/>
  <c r="L167" i="316"/>
  <c r="K167" i="316"/>
  <c r="J167" i="316"/>
  <c r="I167" i="316"/>
  <c r="H167" i="316"/>
  <c r="G167" i="316"/>
  <c r="F167" i="316"/>
  <c r="E167" i="316"/>
  <c r="D167" i="316"/>
  <c r="C167" i="316"/>
  <c r="B157" i="316"/>
  <c r="B158" i="316" s="1"/>
  <c r="B159" i="316" s="1"/>
  <c r="B160" i="316" s="1"/>
  <c r="B161" i="316" s="1"/>
  <c r="B162" i="316" s="1"/>
  <c r="B163" i="316" s="1"/>
  <c r="B164" i="316" s="1"/>
  <c r="B165" i="316" s="1"/>
  <c r="B166" i="316" s="1"/>
  <c r="B167" i="316" s="1"/>
  <c r="D154" i="316"/>
  <c r="E154" i="316" s="1"/>
  <c r="F154" i="316" s="1"/>
  <c r="G154" i="316" s="1"/>
  <c r="H154" i="316" s="1"/>
  <c r="I154" i="316" s="1"/>
  <c r="J154" i="316" s="1"/>
  <c r="K154" i="316" s="1"/>
  <c r="L154" i="316" s="1"/>
  <c r="AB149" i="316"/>
  <c r="AA149" i="316"/>
  <c r="Z149" i="316"/>
  <c r="Y149" i="316"/>
  <c r="X149" i="316"/>
  <c r="W149" i="316"/>
  <c r="V149" i="316"/>
  <c r="U149" i="316"/>
  <c r="T149" i="316"/>
  <c r="S149" i="316"/>
  <c r="R149" i="316"/>
  <c r="Q149" i="316"/>
  <c r="P149" i="316"/>
  <c r="O149" i="316"/>
  <c r="N149" i="316"/>
  <c r="M149" i="316"/>
  <c r="L149" i="316"/>
  <c r="K149" i="316"/>
  <c r="J149" i="316"/>
  <c r="I149" i="316"/>
  <c r="H149" i="316"/>
  <c r="G149" i="316"/>
  <c r="F149" i="316"/>
  <c r="E149" i="316"/>
  <c r="D149" i="316"/>
  <c r="C149" i="316"/>
  <c r="AB145" i="316"/>
  <c r="AA145" i="316"/>
  <c r="Z145" i="316"/>
  <c r="Y145" i="316"/>
  <c r="X145" i="316"/>
  <c r="W145" i="316"/>
  <c r="V145" i="316"/>
  <c r="U145" i="316"/>
  <c r="T145" i="316"/>
  <c r="S145" i="316"/>
  <c r="R145" i="316"/>
  <c r="Q145" i="316"/>
  <c r="P145" i="316"/>
  <c r="O145" i="316"/>
  <c r="N145" i="316"/>
  <c r="M145" i="316"/>
  <c r="L145" i="316"/>
  <c r="K145" i="316"/>
  <c r="J145" i="316"/>
  <c r="I145" i="316"/>
  <c r="H145" i="316"/>
  <c r="G145" i="316"/>
  <c r="F145" i="316"/>
  <c r="E145" i="316"/>
  <c r="D145" i="316"/>
  <c r="C145" i="316"/>
  <c r="B144" i="316"/>
  <c r="B145" i="316" s="1"/>
  <c r="E141" i="316"/>
  <c r="F141" i="316" s="1"/>
  <c r="G141" i="316" s="1"/>
  <c r="H141" i="316" s="1"/>
  <c r="I141" i="316" s="1"/>
  <c r="J141" i="316" s="1"/>
  <c r="K141" i="316" s="1"/>
  <c r="L141" i="316" s="1"/>
  <c r="M141" i="316" s="1"/>
  <c r="N141" i="316" s="1"/>
  <c r="O141" i="316" s="1"/>
  <c r="P141" i="316" s="1"/>
  <c r="Q141" i="316" s="1"/>
  <c r="R141" i="316" s="1"/>
  <c r="S141" i="316" s="1"/>
  <c r="T141" i="316" s="1"/>
  <c r="U141" i="316" s="1"/>
  <c r="V141" i="316" s="1"/>
  <c r="W141" i="316" s="1"/>
  <c r="X141" i="316" s="1"/>
  <c r="Y141" i="316" s="1"/>
  <c r="Z141" i="316" s="1"/>
  <c r="AA141" i="316" s="1"/>
  <c r="AB141" i="316" s="1"/>
  <c r="D141" i="316"/>
  <c r="L134" i="316"/>
  <c r="K134" i="316"/>
  <c r="J134" i="316"/>
  <c r="I134" i="316"/>
  <c r="H134" i="316"/>
  <c r="G134" i="316"/>
  <c r="F134" i="316"/>
  <c r="E134" i="316"/>
  <c r="D134" i="316"/>
  <c r="C134" i="316"/>
  <c r="B124" i="316"/>
  <c r="B125" i="316" s="1"/>
  <c r="B126" i="316" s="1"/>
  <c r="B127" i="316" s="1"/>
  <c r="B128" i="316" s="1"/>
  <c r="B129" i="316" s="1"/>
  <c r="B130" i="316" s="1"/>
  <c r="B131" i="316" s="1"/>
  <c r="B132" i="316" s="1"/>
  <c r="B133" i="316" s="1"/>
  <c r="B134" i="316" s="1"/>
  <c r="D121" i="316"/>
  <c r="E121" i="316" s="1"/>
  <c r="F121" i="316" s="1"/>
  <c r="G121" i="316" s="1"/>
  <c r="H121" i="316" s="1"/>
  <c r="I121" i="316" s="1"/>
  <c r="J121" i="316" s="1"/>
  <c r="K121" i="316" s="1"/>
  <c r="L121" i="316" s="1"/>
  <c r="AB116" i="316"/>
  <c r="AA116" i="316"/>
  <c r="Z116" i="316"/>
  <c r="Y116" i="316"/>
  <c r="X116" i="316"/>
  <c r="W116" i="316"/>
  <c r="V116" i="316"/>
  <c r="U116" i="316"/>
  <c r="T116" i="316"/>
  <c r="S116" i="316"/>
  <c r="R116" i="316"/>
  <c r="Q116" i="316"/>
  <c r="P116" i="316"/>
  <c r="O116" i="316"/>
  <c r="N116" i="316"/>
  <c r="M116" i="316"/>
  <c r="L116" i="316"/>
  <c r="K116" i="316"/>
  <c r="J116" i="316"/>
  <c r="I116" i="316"/>
  <c r="H116" i="316"/>
  <c r="G116" i="316"/>
  <c r="F116" i="316"/>
  <c r="E116" i="316"/>
  <c r="D116" i="316"/>
  <c r="C116" i="316"/>
  <c r="AB112" i="316"/>
  <c r="AA112" i="316"/>
  <c r="Z112" i="316"/>
  <c r="Y112" i="316"/>
  <c r="X112" i="316"/>
  <c r="W112" i="316"/>
  <c r="V112" i="316"/>
  <c r="U112" i="316"/>
  <c r="T112" i="316"/>
  <c r="S112" i="316"/>
  <c r="R112" i="316"/>
  <c r="Q112" i="316"/>
  <c r="P112" i="316"/>
  <c r="O112" i="316"/>
  <c r="N112" i="316"/>
  <c r="M112" i="316"/>
  <c r="L112" i="316"/>
  <c r="K112" i="316"/>
  <c r="J112" i="316"/>
  <c r="I112" i="316"/>
  <c r="H112" i="316"/>
  <c r="G112" i="316"/>
  <c r="F112" i="316"/>
  <c r="E112" i="316"/>
  <c r="D112" i="316"/>
  <c r="C112" i="316"/>
  <c r="B111" i="316"/>
  <c r="B112" i="316" s="1"/>
  <c r="E108" i="316"/>
  <c r="F108" i="316" s="1"/>
  <c r="G108" i="316" s="1"/>
  <c r="H108" i="316" s="1"/>
  <c r="I108" i="316" s="1"/>
  <c r="J108" i="316" s="1"/>
  <c r="K108" i="316" s="1"/>
  <c r="L108" i="316" s="1"/>
  <c r="M108" i="316" s="1"/>
  <c r="N108" i="316" s="1"/>
  <c r="O108" i="316" s="1"/>
  <c r="P108" i="316" s="1"/>
  <c r="Q108" i="316" s="1"/>
  <c r="R108" i="316" s="1"/>
  <c r="S108" i="316" s="1"/>
  <c r="T108" i="316" s="1"/>
  <c r="U108" i="316" s="1"/>
  <c r="V108" i="316" s="1"/>
  <c r="W108" i="316" s="1"/>
  <c r="X108" i="316" s="1"/>
  <c r="Y108" i="316" s="1"/>
  <c r="Z108" i="316" s="1"/>
  <c r="AA108" i="316" s="1"/>
  <c r="AB108" i="316" s="1"/>
  <c r="D108" i="316"/>
  <c r="L101" i="316"/>
  <c r="K101" i="316"/>
  <c r="J101" i="316"/>
  <c r="I101" i="316"/>
  <c r="H101" i="316"/>
  <c r="G101" i="316"/>
  <c r="F101" i="316"/>
  <c r="E101" i="316"/>
  <c r="D101" i="316"/>
  <c r="C101" i="316"/>
  <c r="B91" i="316"/>
  <c r="B92" i="316" s="1"/>
  <c r="B93" i="316" s="1"/>
  <c r="B94" i="316" s="1"/>
  <c r="B95" i="316" s="1"/>
  <c r="B96" i="316" s="1"/>
  <c r="B97" i="316" s="1"/>
  <c r="B98" i="316" s="1"/>
  <c r="B99" i="316" s="1"/>
  <c r="B100" i="316" s="1"/>
  <c r="B101" i="316" s="1"/>
  <c r="D88" i="316"/>
  <c r="E88" i="316" s="1"/>
  <c r="F88" i="316" s="1"/>
  <c r="G88" i="316" s="1"/>
  <c r="H88" i="316" s="1"/>
  <c r="I88" i="316" s="1"/>
  <c r="J88" i="316" s="1"/>
  <c r="K88" i="316" s="1"/>
  <c r="L88" i="316" s="1"/>
  <c r="AB83" i="316"/>
  <c r="AA83" i="316"/>
  <c r="Z83" i="316"/>
  <c r="Y83" i="316"/>
  <c r="X83" i="316"/>
  <c r="W83" i="316"/>
  <c r="V83" i="316"/>
  <c r="U83" i="316"/>
  <c r="T83" i="316"/>
  <c r="S83" i="316"/>
  <c r="R83" i="316"/>
  <c r="Q83" i="316"/>
  <c r="P83" i="316"/>
  <c r="O83" i="316"/>
  <c r="N83" i="316"/>
  <c r="M83" i="316"/>
  <c r="L83" i="316"/>
  <c r="K83" i="316"/>
  <c r="J83" i="316"/>
  <c r="I83" i="316"/>
  <c r="H83" i="316"/>
  <c r="G83" i="316"/>
  <c r="F83" i="316"/>
  <c r="E83" i="316"/>
  <c r="D83" i="316"/>
  <c r="C83" i="316"/>
  <c r="AB79" i="316"/>
  <c r="AA79" i="316"/>
  <c r="Z79" i="316"/>
  <c r="Y79" i="316"/>
  <c r="X79" i="316"/>
  <c r="W79" i="316"/>
  <c r="V79" i="316"/>
  <c r="U79" i="316"/>
  <c r="T79" i="316"/>
  <c r="S79" i="316"/>
  <c r="R79" i="316"/>
  <c r="Q79" i="316"/>
  <c r="P79" i="316"/>
  <c r="O79" i="316"/>
  <c r="N79" i="316"/>
  <c r="M79" i="316"/>
  <c r="L79" i="316"/>
  <c r="K79" i="316"/>
  <c r="J79" i="316"/>
  <c r="I79" i="316"/>
  <c r="H79" i="316"/>
  <c r="G79" i="316"/>
  <c r="F79" i="316"/>
  <c r="E79" i="316"/>
  <c r="D79" i="316"/>
  <c r="C79" i="316"/>
  <c r="B78" i="316"/>
  <c r="B79" i="316" s="1"/>
  <c r="E75" i="316"/>
  <c r="F75" i="316" s="1"/>
  <c r="G75" i="316" s="1"/>
  <c r="H75" i="316" s="1"/>
  <c r="I75" i="316" s="1"/>
  <c r="J75" i="316" s="1"/>
  <c r="K75" i="316" s="1"/>
  <c r="L75" i="316" s="1"/>
  <c r="M75" i="316" s="1"/>
  <c r="N75" i="316" s="1"/>
  <c r="O75" i="316" s="1"/>
  <c r="P75" i="316" s="1"/>
  <c r="Q75" i="316" s="1"/>
  <c r="R75" i="316" s="1"/>
  <c r="S75" i="316" s="1"/>
  <c r="T75" i="316" s="1"/>
  <c r="U75" i="316" s="1"/>
  <c r="V75" i="316" s="1"/>
  <c r="W75" i="316" s="1"/>
  <c r="X75" i="316" s="1"/>
  <c r="Y75" i="316" s="1"/>
  <c r="Z75" i="316" s="1"/>
  <c r="AA75" i="316" s="1"/>
  <c r="AB75" i="316" s="1"/>
  <c r="D75" i="316"/>
  <c r="L68" i="316"/>
  <c r="K68" i="316"/>
  <c r="J68" i="316"/>
  <c r="I68" i="316"/>
  <c r="H68" i="316"/>
  <c r="G68" i="316"/>
  <c r="F68" i="316"/>
  <c r="E68" i="316"/>
  <c r="D68" i="316"/>
  <c r="C68" i="316"/>
  <c r="B58" i="316"/>
  <c r="B59" i="316" s="1"/>
  <c r="B60" i="316" s="1"/>
  <c r="B61" i="316" s="1"/>
  <c r="B62" i="316" s="1"/>
  <c r="B63" i="316" s="1"/>
  <c r="B64" i="316" s="1"/>
  <c r="B65" i="316" s="1"/>
  <c r="B66" i="316" s="1"/>
  <c r="B67" i="316" s="1"/>
  <c r="B68" i="316" s="1"/>
  <c r="D55" i="316"/>
  <c r="E55" i="316" s="1"/>
  <c r="F55" i="316" s="1"/>
  <c r="G55" i="316" s="1"/>
  <c r="H55" i="316" s="1"/>
  <c r="I55" i="316" s="1"/>
  <c r="J55" i="316" s="1"/>
  <c r="K55" i="316" s="1"/>
  <c r="L55" i="316" s="1"/>
  <c r="AB50" i="316"/>
  <c r="AA50" i="316"/>
  <c r="Z50" i="316"/>
  <c r="Y50" i="316"/>
  <c r="X50" i="316"/>
  <c r="W50" i="316"/>
  <c r="V50" i="316"/>
  <c r="U50" i="316"/>
  <c r="T50" i="316"/>
  <c r="S50" i="316"/>
  <c r="R50" i="316"/>
  <c r="Q50" i="316"/>
  <c r="P50" i="316"/>
  <c r="O50" i="316"/>
  <c r="N50" i="316"/>
  <c r="M50" i="316"/>
  <c r="L50" i="316"/>
  <c r="K50" i="316"/>
  <c r="J50" i="316"/>
  <c r="I50" i="316"/>
  <c r="H50" i="316"/>
  <c r="G50" i="316"/>
  <c r="F50" i="316"/>
  <c r="E50" i="316"/>
  <c r="D50" i="316"/>
  <c r="C50" i="316"/>
  <c r="AB46" i="316"/>
  <c r="AA46" i="316"/>
  <c r="Z46" i="316"/>
  <c r="Y46" i="316"/>
  <c r="X46" i="316"/>
  <c r="W46" i="316"/>
  <c r="V46" i="316"/>
  <c r="U46" i="316"/>
  <c r="T46" i="316"/>
  <c r="S46" i="316"/>
  <c r="R46" i="316"/>
  <c r="Q46" i="316"/>
  <c r="P46" i="316"/>
  <c r="O46" i="316"/>
  <c r="N46" i="316"/>
  <c r="M46" i="316"/>
  <c r="L46" i="316"/>
  <c r="K46" i="316"/>
  <c r="J46" i="316"/>
  <c r="I46" i="316"/>
  <c r="H46" i="316"/>
  <c r="G46" i="316"/>
  <c r="F46" i="316"/>
  <c r="E46" i="316"/>
  <c r="D46" i="316"/>
  <c r="C46" i="316"/>
  <c r="B45" i="316"/>
  <c r="B46" i="316" s="1"/>
  <c r="E42" i="316"/>
  <c r="F42" i="316" s="1"/>
  <c r="G42" i="316" s="1"/>
  <c r="H42" i="316" s="1"/>
  <c r="I42" i="316" s="1"/>
  <c r="J42" i="316" s="1"/>
  <c r="K42" i="316" s="1"/>
  <c r="L42" i="316" s="1"/>
  <c r="M42" i="316" s="1"/>
  <c r="N42" i="316" s="1"/>
  <c r="O42" i="316" s="1"/>
  <c r="P42" i="316" s="1"/>
  <c r="Q42" i="316" s="1"/>
  <c r="R42" i="316" s="1"/>
  <c r="S42" i="316" s="1"/>
  <c r="T42" i="316" s="1"/>
  <c r="U42" i="316" s="1"/>
  <c r="V42" i="316" s="1"/>
  <c r="W42" i="316" s="1"/>
  <c r="X42" i="316" s="1"/>
  <c r="Y42" i="316" s="1"/>
  <c r="Z42" i="316" s="1"/>
  <c r="AA42" i="316" s="1"/>
  <c r="AB42" i="316" s="1"/>
  <c r="D42" i="316"/>
  <c r="L272" i="318"/>
  <c r="K272" i="318"/>
  <c r="J272" i="318"/>
  <c r="I272" i="318"/>
  <c r="H272" i="318"/>
  <c r="G272" i="318"/>
  <c r="F272" i="318"/>
  <c r="E272" i="318"/>
  <c r="D272" i="318"/>
  <c r="C272" i="318"/>
  <c r="B271" i="318"/>
  <c r="B272" i="318" s="1"/>
  <c r="B262" i="318"/>
  <c r="B263" i="318" s="1"/>
  <c r="B264" i="318" s="1"/>
  <c r="B265" i="318" s="1"/>
  <c r="B266" i="318" s="1"/>
  <c r="B267" i="318" s="1"/>
  <c r="B268" i="318" s="1"/>
  <c r="B269" i="318" s="1"/>
  <c r="B270" i="318" s="1"/>
  <c r="D259" i="318"/>
  <c r="E259" i="318" s="1"/>
  <c r="F259" i="318" s="1"/>
  <c r="G259" i="318" s="1"/>
  <c r="H259" i="318" s="1"/>
  <c r="I259" i="318" s="1"/>
  <c r="J259" i="318" s="1"/>
  <c r="K259" i="318" s="1"/>
  <c r="L259" i="318" s="1"/>
  <c r="AB254" i="318"/>
  <c r="AA254" i="318"/>
  <c r="Z254" i="318"/>
  <c r="Y254" i="318"/>
  <c r="X254" i="318"/>
  <c r="W254" i="318"/>
  <c r="V254" i="318"/>
  <c r="U254" i="318"/>
  <c r="T254" i="318"/>
  <c r="S254" i="318"/>
  <c r="R254" i="318"/>
  <c r="Q254" i="318"/>
  <c r="P254" i="318"/>
  <c r="O254" i="318"/>
  <c r="N254" i="318"/>
  <c r="M254" i="318"/>
  <c r="L254" i="318"/>
  <c r="K254" i="318"/>
  <c r="J254" i="318"/>
  <c r="I254" i="318"/>
  <c r="H254" i="318"/>
  <c r="G254" i="318"/>
  <c r="F254" i="318"/>
  <c r="E254" i="318"/>
  <c r="D254" i="318"/>
  <c r="C254" i="318"/>
  <c r="AB250" i="318"/>
  <c r="AA250" i="318"/>
  <c r="Z250" i="318"/>
  <c r="Y250" i="318"/>
  <c r="X250" i="318"/>
  <c r="W250" i="318"/>
  <c r="V250" i="318"/>
  <c r="U250" i="318"/>
  <c r="T250" i="318"/>
  <c r="S250" i="318"/>
  <c r="R250" i="318"/>
  <c r="Q250" i="318"/>
  <c r="P250" i="318"/>
  <c r="O250" i="318"/>
  <c r="N250" i="318"/>
  <c r="M250" i="318"/>
  <c r="L250" i="318"/>
  <c r="K250" i="318"/>
  <c r="J250" i="318"/>
  <c r="I250" i="318"/>
  <c r="H250" i="318"/>
  <c r="G250" i="318"/>
  <c r="F250" i="318"/>
  <c r="E250" i="318"/>
  <c r="D250" i="318"/>
  <c r="C250" i="318"/>
  <c r="B249" i="318"/>
  <c r="B250" i="318" s="1"/>
  <c r="E246" i="318"/>
  <c r="F246" i="318" s="1"/>
  <c r="G246" i="318" s="1"/>
  <c r="H246" i="318" s="1"/>
  <c r="I246" i="318" s="1"/>
  <c r="J246" i="318" s="1"/>
  <c r="K246" i="318" s="1"/>
  <c r="L246" i="318" s="1"/>
  <c r="M246" i="318" s="1"/>
  <c r="N246" i="318" s="1"/>
  <c r="O246" i="318" s="1"/>
  <c r="P246" i="318" s="1"/>
  <c r="Q246" i="318" s="1"/>
  <c r="R246" i="318" s="1"/>
  <c r="S246" i="318" s="1"/>
  <c r="T246" i="318" s="1"/>
  <c r="U246" i="318" s="1"/>
  <c r="V246" i="318" s="1"/>
  <c r="W246" i="318" s="1"/>
  <c r="X246" i="318" s="1"/>
  <c r="Y246" i="318" s="1"/>
  <c r="Z246" i="318" s="1"/>
  <c r="AA246" i="318" s="1"/>
  <c r="AB246" i="318" s="1"/>
  <c r="D246" i="318"/>
  <c r="B236" i="318"/>
  <c r="B237" i="318" s="1"/>
  <c r="B238" i="318" s="1"/>
  <c r="B239" i="318" s="1"/>
  <c r="B240" i="318" s="1"/>
  <c r="B241" i="318" s="1"/>
  <c r="D233" i="318"/>
  <c r="E233" i="318" s="1"/>
  <c r="L227" i="318"/>
  <c r="K227" i="318"/>
  <c r="J227" i="318"/>
  <c r="I227" i="318"/>
  <c r="H227" i="318"/>
  <c r="G227" i="318"/>
  <c r="F227" i="318"/>
  <c r="E227" i="318"/>
  <c r="D227" i="318"/>
  <c r="C227" i="318"/>
  <c r="B217" i="318"/>
  <c r="B218" i="318" s="1"/>
  <c r="B219" i="318" s="1"/>
  <c r="B220" i="318" s="1"/>
  <c r="B221" i="318" s="1"/>
  <c r="B222" i="318" s="1"/>
  <c r="B223" i="318" s="1"/>
  <c r="B224" i="318" s="1"/>
  <c r="B225" i="318" s="1"/>
  <c r="B226" i="318" s="1"/>
  <c r="B227" i="318" s="1"/>
  <c r="D214" i="318"/>
  <c r="E214" i="318" s="1"/>
  <c r="F214" i="318" s="1"/>
  <c r="G214" i="318" s="1"/>
  <c r="H214" i="318" s="1"/>
  <c r="I214" i="318" s="1"/>
  <c r="J214" i="318" s="1"/>
  <c r="K214" i="318" s="1"/>
  <c r="L214" i="318" s="1"/>
  <c r="AB209" i="318"/>
  <c r="AA209" i="318"/>
  <c r="Z209" i="318"/>
  <c r="Y209" i="318"/>
  <c r="X209" i="318"/>
  <c r="W209" i="318"/>
  <c r="V209" i="318"/>
  <c r="U209" i="318"/>
  <c r="T209" i="318"/>
  <c r="S209" i="318"/>
  <c r="R209" i="318"/>
  <c r="Q209" i="318"/>
  <c r="P209" i="318"/>
  <c r="O209" i="318"/>
  <c r="N209" i="318"/>
  <c r="M209" i="318"/>
  <c r="L209" i="318"/>
  <c r="K209" i="318"/>
  <c r="J209" i="318"/>
  <c r="I209" i="318"/>
  <c r="H209" i="318"/>
  <c r="G209" i="318"/>
  <c r="F209" i="318"/>
  <c r="E209" i="318"/>
  <c r="D209" i="318"/>
  <c r="C209" i="318"/>
  <c r="AB205" i="318"/>
  <c r="AA205" i="318"/>
  <c r="Z205" i="318"/>
  <c r="Y205" i="318"/>
  <c r="X205" i="318"/>
  <c r="W205" i="318"/>
  <c r="V205" i="318"/>
  <c r="U205" i="318"/>
  <c r="T205" i="318"/>
  <c r="S205" i="318"/>
  <c r="R205" i="318"/>
  <c r="Q205" i="318"/>
  <c r="P205" i="318"/>
  <c r="O205" i="318"/>
  <c r="N205" i="318"/>
  <c r="M205" i="318"/>
  <c r="L205" i="318"/>
  <c r="K205" i="318"/>
  <c r="J205" i="318"/>
  <c r="I205" i="318"/>
  <c r="H205" i="318"/>
  <c r="G205" i="318"/>
  <c r="F205" i="318"/>
  <c r="E205" i="318"/>
  <c r="D205" i="318"/>
  <c r="C205" i="318"/>
  <c r="B204" i="318"/>
  <c r="B205" i="318" s="1"/>
  <c r="D201" i="318"/>
  <c r="E201" i="318" s="1"/>
  <c r="F201" i="318" s="1"/>
  <c r="G201" i="318" s="1"/>
  <c r="H201" i="318" s="1"/>
  <c r="I201" i="318" s="1"/>
  <c r="J201" i="318" s="1"/>
  <c r="K201" i="318" s="1"/>
  <c r="L201" i="318" s="1"/>
  <c r="M201" i="318" s="1"/>
  <c r="N201" i="318" s="1"/>
  <c r="O201" i="318" s="1"/>
  <c r="P201" i="318" s="1"/>
  <c r="Q201" i="318" s="1"/>
  <c r="R201" i="318" s="1"/>
  <c r="S201" i="318" s="1"/>
  <c r="T201" i="318" s="1"/>
  <c r="U201" i="318" s="1"/>
  <c r="V201" i="318" s="1"/>
  <c r="W201" i="318" s="1"/>
  <c r="X201" i="318" s="1"/>
  <c r="Y201" i="318" s="1"/>
  <c r="Z201" i="318" s="1"/>
  <c r="AA201" i="318" s="1"/>
  <c r="AB201" i="318" s="1"/>
  <c r="B194" i="318"/>
  <c r="B195" i="318" s="1"/>
  <c r="B196" i="318" s="1"/>
  <c r="B191" i="318"/>
  <c r="B192" i="318" s="1"/>
  <c r="B193" i="318" s="1"/>
  <c r="D188" i="318"/>
  <c r="E188" i="318" s="1"/>
  <c r="L182" i="318"/>
  <c r="K182" i="318"/>
  <c r="J182" i="318"/>
  <c r="I182" i="318"/>
  <c r="H182" i="318"/>
  <c r="G182" i="318"/>
  <c r="F182" i="318"/>
  <c r="E182" i="318"/>
  <c r="D182" i="318"/>
  <c r="C182" i="318"/>
  <c r="B172" i="318"/>
  <c r="B173" i="318" s="1"/>
  <c r="B174" i="318" s="1"/>
  <c r="B175" i="318" s="1"/>
  <c r="B176" i="318" s="1"/>
  <c r="B177" i="318" s="1"/>
  <c r="B178" i="318" s="1"/>
  <c r="B179" i="318" s="1"/>
  <c r="B180" i="318" s="1"/>
  <c r="B181" i="318" s="1"/>
  <c r="B182" i="318" s="1"/>
  <c r="D169" i="318"/>
  <c r="E169" i="318" s="1"/>
  <c r="F169" i="318" s="1"/>
  <c r="G169" i="318" s="1"/>
  <c r="H169" i="318" s="1"/>
  <c r="I169" i="318" s="1"/>
  <c r="J169" i="318" s="1"/>
  <c r="K169" i="318" s="1"/>
  <c r="L169" i="318" s="1"/>
  <c r="AB164" i="318"/>
  <c r="AA164" i="318"/>
  <c r="Z164" i="318"/>
  <c r="Y164" i="318"/>
  <c r="X164" i="318"/>
  <c r="W164" i="318"/>
  <c r="V164" i="318"/>
  <c r="U164" i="318"/>
  <c r="T164" i="318"/>
  <c r="S164" i="318"/>
  <c r="R164" i="318"/>
  <c r="Q164" i="318"/>
  <c r="P164" i="318"/>
  <c r="O164" i="318"/>
  <c r="N164" i="318"/>
  <c r="M164" i="318"/>
  <c r="L164" i="318"/>
  <c r="K164" i="318"/>
  <c r="J164" i="318"/>
  <c r="I164" i="318"/>
  <c r="H164" i="318"/>
  <c r="G164" i="318"/>
  <c r="F164" i="318"/>
  <c r="E164" i="318"/>
  <c r="D164" i="318"/>
  <c r="C164" i="318"/>
  <c r="AB160" i="318"/>
  <c r="AA160" i="318"/>
  <c r="Z160" i="318"/>
  <c r="Y160" i="318"/>
  <c r="X160" i="318"/>
  <c r="W160" i="318"/>
  <c r="V160" i="318"/>
  <c r="U160" i="318"/>
  <c r="T160" i="318"/>
  <c r="S160" i="318"/>
  <c r="R160" i="318"/>
  <c r="Q160" i="318"/>
  <c r="P160" i="318"/>
  <c r="O160" i="318"/>
  <c r="N160" i="318"/>
  <c r="M160" i="318"/>
  <c r="L160" i="318"/>
  <c r="K160" i="318"/>
  <c r="J160" i="318"/>
  <c r="I160" i="318"/>
  <c r="H160" i="318"/>
  <c r="G160" i="318"/>
  <c r="F160" i="318"/>
  <c r="E160" i="318"/>
  <c r="D160" i="318"/>
  <c r="C160" i="318"/>
  <c r="B159" i="318"/>
  <c r="B160" i="318" s="1"/>
  <c r="M156" i="318"/>
  <c r="N156" i="318" s="1"/>
  <c r="O156" i="318" s="1"/>
  <c r="P156" i="318" s="1"/>
  <c r="Q156" i="318" s="1"/>
  <c r="R156" i="318" s="1"/>
  <c r="S156" i="318" s="1"/>
  <c r="T156" i="318" s="1"/>
  <c r="U156" i="318" s="1"/>
  <c r="V156" i="318" s="1"/>
  <c r="W156" i="318" s="1"/>
  <c r="X156" i="318" s="1"/>
  <c r="Y156" i="318" s="1"/>
  <c r="Z156" i="318" s="1"/>
  <c r="AA156" i="318" s="1"/>
  <c r="AB156" i="318" s="1"/>
  <c r="D156" i="318"/>
  <c r="E156" i="318" s="1"/>
  <c r="F156" i="318" s="1"/>
  <c r="G156" i="318" s="1"/>
  <c r="H156" i="318" s="1"/>
  <c r="I156" i="318" s="1"/>
  <c r="J156" i="318" s="1"/>
  <c r="K156" i="318" s="1"/>
  <c r="L156" i="318" s="1"/>
  <c r="B147" i="318"/>
  <c r="B148" i="318" s="1"/>
  <c r="B149" i="318" s="1"/>
  <c r="B150" i="318" s="1"/>
  <c r="B151" i="318" s="1"/>
  <c r="B146" i="318"/>
  <c r="D143" i="318"/>
  <c r="E143" i="318" s="1"/>
  <c r="L137" i="318"/>
  <c r="K137" i="318"/>
  <c r="J137" i="318"/>
  <c r="I137" i="318"/>
  <c r="H137" i="318"/>
  <c r="G137" i="318"/>
  <c r="F137" i="318"/>
  <c r="E137" i="318"/>
  <c r="D137" i="318"/>
  <c r="C137" i="318"/>
  <c r="B128" i="318"/>
  <c r="B129" i="318" s="1"/>
  <c r="B130" i="318" s="1"/>
  <c r="B131" i="318" s="1"/>
  <c r="B132" i="318" s="1"/>
  <c r="B133" i="318" s="1"/>
  <c r="B134" i="318" s="1"/>
  <c r="B135" i="318" s="1"/>
  <c r="B136" i="318" s="1"/>
  <c r="B137" i="318" s="1"/>
  <c r="B127" i="318"/>
  <c r="D124" i="318"/>
  <c r="E124" i="318" s="1"/>
  <c r="F124" i="318" s="1"/>
  <c r="G124" i="318" s="1"/>
  <c r="H124" i="318" s="1"/>
  <c r="I124" i="318" s="1"/>
  <c r="J124" i="318" s="1"/>
  <c r="K124" i="318" s="1"/>
  <c r="L124" i="318" s="1"/>
  <c r="AB119" i="318"/>
  <c r="AA119" i="318"/>
  <c r="Z119" i="318"/>
  <c r="Y119" i="318"/>
  <c r="X119" i="318"/>
  <c r="W119" i="318"/>
  <c r="V119" i="318"/>
  <c r="U119" i="318"/>
  <c r="T119" i="318"/>
  <c r="S119" i="318"/>
  <c r="R119" i="318"/>
  <c r="Q119" i="318"/>
  <c r="P119" i="318"/>
  <c r="O119" i="318"/>
  <c r="N119" i="318"/>
  <c r="M119" i="318"/>
  <c r="L119" i="318"/>
  <c r="K119" i="318"/>
  <c r="J119" i="318"/>
  <c r="I119" i="318"/>
  <c r="H119" i="318"/>
  <c r="G119" i="318"/>
  <c r="F119" i="318"/>
  <c r="E119" i="318"/>
  <c r="D119" i="318"/>
  <c r="C119" i="318"/>
  <c r="AB115" i="318"/>
  <c r="AA115" i="318"/>
  <c r="Z115" i="318"/>
  <c r="Y115" i="318"/>
  <c r="X115" i="318"/>
  <c r="W115" i="318"/>
  <c r="V115" i="318"/>
  <c r="U115" i="318"/>
  <c r="T115" i="318"/>
  <c r="S115" i="318"/>
  <c r="R115" i="318"/>
  <c r="Q115" i="318"/>
  <c r="P115" i="318"/>
  <c r="O115" i="318"/>
  <c r="N115" i="318"/>
  <c r="M115" i="318"/>
  <c r="L115" i="318"/>
  <c r="K115" i="318"/>
  <c r="J115" i="318"/>
  <c r="I115" i="318"/>
  <c r="H115" i="318"/>
  <c r="G115" i="318"/>
  <c r="F115" i="318"/>
  <c r="E115" i="318"/>
  <c r="D115" i="318"/>
  <c r="C115" i="318"/>
  <c r="B114" i="318"/>
  <c r="B115" i="318" s="1"/>
  <c r="D111" i="318"/>
  <c r="E111" i="318" s="1"/>
  <c r="F111" i="318" s="1"/>
  <c r="G111" i="318" s="1"/>
  <c r="H111" i="318" s="1"/>
  <c r="I111" i="318" s="1"/>
  <c r="J111" i="318" s="1"/>
  <c r="K111" i="318" s="1"/>
  <c r="L111" i="318" s="1"/>
  <c r="M111" i="318" s="1"/>
  <c r="N111" i="318" s="1"/>
  <c r="O111" i="318" s="1"/>
  <c r="P111" i="318" s="1"/>
  <c r="Q111" i="318" s="1"/>
  <c r="R111" i="318" s="1"/>
  <c r="S111" i="318" s="1"/>
  <c r="T111" i="318" s="1"/>
  <c r="U111" i="318" s="1"/>
  <c r="V111" i="318" s="1"/>
  <c r="W111" i="318" s="1"/>
  <c r="X111" i="318" s="1"/>
  <c r="Y111" i="318" s="1"/>
  <c r="Z111" i="318" s="1"/>
  <c r="AA111" i="318" s="1"/>
  <c r="AB111" i="318" s="1"/>
  <c r="B102" i="318"/>
  <c r="B103" i="318" s="1"/>
  <c r="B104" i="318" s="1"/>
  <c r="B105" i="318" s="1"/>
  <c r="B106" i="318" s="1"/>
  <c r="B101" i="318"/>
  <c r="E98" i="318"/>
  <c r="D98" i="318"/>
  <c r="L92" i="318"/>
  <c r="K92" i="318"/>
  <c r="J92" i="318"/>
  <c r="I92" i="318"/>
  <c r="H92" i="318"/>
  <c r="G92" i="318"/>
  <c r="F92" i="318"/>
  <c r="E92" i="318"/>
  <c r="D92" i="318"/>
  <c r="C92" i="318"/>
  <c r="B82" i="318"/>
  <c r="B83" i="318" s="1"/>
  <c r="B84" i="318" s="1"/>
  <c r="B85" i="318" s="1"/>
  <c r="B86" i="318" s="1"/>
  <c r="B87" i="318" s="1"/>
  <c r="B88" i="318" s="1"/>
  <c r="B89" i="318" s="1"/>
  <c r="B90" i="318" s="1"/>
  <c r="B91" i="318" s="1"/>
  <c r="B92" i="318" s="1"/>
  <c r="D79" i="318"/>
  <c r="E79" i="318" s="1"/>
  <c r="F79" i="318" s="1"/>
  <c r="G79" i="318" s="1"/>
  <c r="H79" i="318" s="1"/>
  <c r="I79" i="318" s="1"/>
  <c r="J79" i="318" s="1"/>
  <c r="K79" i="318" s="1"/>
  <c r="L79" i="318" s="1"/>
  <c r="AB74" i="318"/>
  <c r="AA74" i="318"/>
  <c r="Z74" i="318"/>
  <c r="Y74" i="318"/>
  <c r="X74" i="318"/>
  <c r="W74" i="318"/>
  <c r="V74" i="318"/>
  <c r="U74" i="318"/>
  <c r="T74" i="318"/>
  <c r="S74" i="318"/>
  <c r="R74" i="318"/>
  <c r="Q74" i="318"/>
  <c r="P74" i="318"/>
  <c r="O74" i="318"/>
  <c r="N74" i="318"/>
  <c r="M74" i="318"/>
  <c r="L74" i="318"/>
  <c r="K74" i="318"/>
  <c r="J74" i="318"/>
  <c r="I74" i="318"/>
  <c r="H74" i="318"/>
  <c r="G74" i="318"/>
  <c r="F74" i="318"/>
  <c r="E74" i="318"/>
  <c r="D74" i="318"/>
  <c r="C74" i="318"/>
  <c r="AB70" i="318"/>
  <c r="AA70" i="318"/>
  <c r="Z70" i="318"/>
  <c r="Y70" i="318"/>
  <c r="X70" i="318"/>
  <c r="W70" i="318"/>
  <c r="V70" i="318"/>
  <c r="U70" i="318"/>
  <c r="T70" i="318"/>
  <c r="S70" i="318"/>
  <c r="R70" i="318"/>
  <c r="Q70" i="318"/>
  <c r="P70" i="318"/>
  <c r="O70" i="318"/>
  <c r="N70" i="318"/>
  <c r="M70" i="318"/>
  <c r="L70" i="318"/>
  <c r="K70" i="318"/>
  <c r="J70" i="318"/>
  <c r="I70" i="318"/>
  <c r="H70" i="318"/>
  <c r="G70" i="318"/>
  <c r="F70" i="318"/>
  <c r="E70" i="318"/>
  <c r="D70" i="318"/>
  <c r="C70" i="318"/>
  <c r="B69" i="318"/>
  <c r="B70" i="318" s="1"/>
  <c r="D66" i="318"/>
  <c r="E66" i="318" s="1"/>
  <c r="F66" i="318" s="1"/>
  <c r="G66" i="318" s="1"/>
  <c r="H66" i="318" s="1"/>
  <c r="I66" i="318" s="1"/>
  <c r="J66" i="318" s="1"/>
  <c r="K66" i="318" s="1"/>
  <c r="L66" i="318" s="1"/>
  <c r="M66" i="318" s="1"/>
  <c r="N66" i="318" s="1"/>
  <c r="O66" i="318" s="1"/>
  <c r="P66" i="318" s="1"/>
  <c r="Q66" i="318" s="1"/>
  <c r="R66" i="318" s="1"/>
  <c r="S66" i="318" s="1"/>
  <c r="T66" i="318" s="1"/>
  <c r="U66" i="318" s="1"/>
  <c r="V66" i="318" s="1"/>
  <c r="W66" i="318" s="1"/>
  <c r="X66" i="318" s="1"/>
  <c r="Y66" i="318" s="1"/>
  <c r="Z66" i="318" s="1"/>
  <c r="AA66" i="318" s="1"/>
  <c r="AB66" i="318" s="1"/>
  <c r="B56" i="318"/>
  <c r="B57" i="318" s="1"/>
  <c r="B58" i="318" s="1"/>
  <c r="B59" i="318" s="1"/>
  <c r="B60" i="318" s="1"/>
  <c r="B61" i="318" s="1"/>
  <c r="D53" i="318"/>
  <c r="E53" i="318" s="1"/>
  <c r="L47" i="318"/>
  <c r="K47" i="318"/>
  <c r="J47" i="318"/>
  <c r="I47" i="318"/>
  <c r="H47" i="318"/>
  <c r="G47" i="318"/>
  <c r="F47" i="318"/>
  <c r="E47" i="318"/>
  <c r="D47" i="318"/>
  <c r="C47" i="318"/>
  <c r="B37" i="318"/>
  <c r="B38" i="318" s="1"/>
  <c r="B39" i="318" s="1"/>
  <c r="B40" i="318" s="1"/>
  <c r="B41" i="318" s="1"/>
  <c r="B42" i="318" s="1"/>
  <c r="B43" i="318" s="1"/>
  <c r="B44" i="318" s="1"/>
  <c r="B45" i="318" s="1"/>
  <c r="B46" i="318" s="1"/>
  <c r="B47" i="318" s="1"/>
  <c r="D34" i="318"/>
  <c r="E34" i="318" s="1"/>
  <c r="F34" i="318" s="1"/>
  <c r="G34" i="318" s="1"/>
  <c r="H34" i="318" s="1"/>
  <c r="I34" i="318" s="1"/>
  <c r="J34" i="318" s="1"/>
  <c r="K34" i="318" s="1"/>
  <c r="L34" i="318" s="1"/>
  <c r="AB29" i="318"/>
  <c r="AA29" i="318"/>
  <c r="Z29" i="318"/>
  <c r="Y29" i="318"/>
  <c r="X29" i="318"/>
  <c r="W29" i="318"/>
  <c r="V29" i="318"/>
  <c r="U29" i="318"/>
  <c r="T29" i="318"/>
  <c r="S29" i="318"/>
  <c r="R29" i="318"/>
  <c r="Q29" i="318"/>
  <c r="P29" i="318"/>
  <c r="O29" i="318"/>
  <c r="N29" i="318"/>
  <c r="M29" i="318"/>
  <c r="L29" i="318"/>
  <c r="K29" i="318"/>
  <c r="J29" i="318"/>
  <c r="I29" i="318"/>
  <c r="H29" i="318"/>
  <c r="G29" i="318"/>
  <c r="F29" i="318"/>
  <c r="E29" i="318"/>
  <c r="D29" i="318"/>
  <c r="C29" i="318"/>
  <c r="AB25" i="318"/>
  <c r="AA25" i="318"/>
  <c r="Z25" i="318"/>
  <c r="Y25" i="318"/>
  <c r="X25" i="318"/>
  <c r="W25" i="318"/>
  <c r="V25" i="318"/>
  <c r="U25" i="318"/>
  <c r="T25" i="318"/>
  <c r="S25" i="318"/>
  <c r="R25" i="318"/>
  <c r="Q25" i="318"/>
  <c r="P25" i="318"/>
  <c r="O25" i="318"/>
  <c r="N25" i="318"/>
  <c r="M25" i="318"/>
  <c r="L25" i="318"/>
  <c r="K25" i="318"/>
  <c r="J25" i="318"/>
  <c r="I25" i="318"/>
  <c r="H25" i="318"/>
  <c r="G25" i="318"/>
  <c r="F25" i="318"/>
  <c r="E25" i="318"/>
  <c r="D25" i="318"/>
  <c r="C25" i="318"/>
  <c r="B24" i="318"/>
  <c r="B25" i="318" s="1"/>
  <c r="E21" i="318"/>
  <c r="F21" i="318" s="1"/>
  <c r="G21" i="318" s="1"/>
  <c r="H21" i="318" s="1"/>
  <c r="I21" i="318" s="1"/>
  <c r="J21" i="318" s="1"/>
  <c r="K21" i="318" s="1"/>
  <c r="L21" i="318" s="1"/>
  <c r="M21" i="318" s="1"/>
  <c r="N21" i="318" s="1"/>
  <c r="O21" i="318" s="1"/>
  <c r="P21" i="318" s="1"/>
  <c r="Q21" i="318" s="1"/>
  <c r="R21" i="318" s="1"/>
  <c r="S21" i="318" s="1"/>
  <c r="T21" i="318" s="1"/>
  <c r="U21" i="318" s="1"/>
  <c r="V21" i="318" s="1"/>
  <c r="W21" i="318" s="1"/>
  <c r="X21" i="318" s="1"/>
  <c r="Y21" i="318" s="1"/>
  <c r="Z21" i="318" s="1"/>
  <c r="AA21" i="318" s="1"/>
  <c r="AB21" i="318" s="1"/>
  <c r="D21" i="318"/>
  <c r="B11" i="318"/>
  <c r="B12" i="318" s="1"/>
  <c r="B13" i="318" s="1"/>
  <c r="B14" i="318" s="1"/>
  <c r="B15" i="318" s="1"/>
  <c r="B16" i="318" s="1"/>
  <c r="D8" i="318"/>
  <c r="E8" i="318" s="1"/>
  <c r="L272" i="315"/>
  <c r="K272" i="315"/>
  <c r="J272" i="315"/>
  <c r="I272" i="315"/>
  <c r="H272" i="315"/>
  <c r="G272" i="315"/>
  <c r="F272" i="315"/>
  <c r="E272" i="315"/>
  <c r="D272" i="315"/>
  <c r="C272" i="315"/>
  <c r="B262" i="315"/>
  <c r="B263" i="315" s="1"/>
  <c r="B264" i="315" s="1"/>
  <c r="B265" i="315" s="1"/>
  <c r="B266" i="315" s="1"/>
  <c r="B267" i="315" s="1"/>
  <c r="B268" i="315" s="1"/>
  <c r="B269" i="315" s="1"/>
  <c r="B270" i="315" s="1"/>
  <c r="B271" i="315" s="1"/>
  <c r="B272" i="315" s="1"/>
  <c r="D259" i="315"/>
  <c r="E259" i="315" s="1"/>
  <c r="F259" i="315" s="1"/>
  <c r="G259" i="315" s="1"/>
  <c r="H259" i="315" s="1"/>
  <c r="I259" i="315" s="1"/>
  <c r="J259" i="315" s="1"/>
  <c r="K259" i="315" s="1"/>
  <c r="L259" i="315" s="1"/>
  <c r="AB254" i="315"/>
  <c r="AA254" i="315"/>
  <c r="Z254" i="315"/>
  <c r="Y254" i="315"/>
  <c r="X254" i="315"/>
  <c r="W254" i="315"/>
  <c r="V254" i="315"/>
  <c r="U254" i="315"/>
  <c r="T254" i="315"/>
  <c r="S254" i="315"/>
  <c r="R254" i="315"/>
  <c r="Q254" i="315"/>
  <c r="P254" i="315"/>
  <c r="O254" i="315"/>
  <c r="N254" i="315"/>
  <c r="M254" i="315"/>
  <c r="L254" i="315"/>
  <c r="K254" i="315"/>
  <c r="J254" i="315"/>
  <c r="I254" i="315"/>
  <c r="H254" i="315"/>
  <c r="G254" i="315"/>
  <c r="F254" i="315"/>
  <c r="E254" i="315"/>
  <c r="D254" i="315"/>
  <c r="C254" i="315"/>
  <c r="AB250" i="315"/>
  <c r="AA250" i="315"/>
  <c r="Z250" i="315"/>
  <c r="Y250" i="315"/>
  <c r="X250" i="315"/>
  <c r="W250" i="315"/>
  <c r="V250" i="315"/>
  <c r="U250" i="315"/>
  <c r="T250" i="315"/>
  <c r="S250" i="315"/>
  <c r="R250" i="315"/>
  <c r="Q250" i="315"/>
  <c r="P250" i="315"/>
  <c r="O250" i="315"/>
  <c r="N250" i="315"/>
  <c r="M250" i="315"/>
  <c r="L250" i="315"/>
  <c r="K250" i="315"/>
  <c r="J250" i="315"/>
  <c r="I250" i="315"/>
  <c r="H250" i="315"/>
  <c r="G250" i="315"/>
  <c r="F250" i="315"/>
  <c r="E250" i="315"/>
  <c r="D250" i="315"/>
  <c r="C250" i="315"/>
  <c r="B249" i="315"/>
  <c r="B250" i="315" s="1"/>
  <c r="E246" i="315"/>
  <c r="F246" i="315" s="1"/>
  <c r="G246" i="315" s="1"/>
  <c r="H246" i="315" s="1"/>
  <c r="I246" i="315" s="1"/>
  <c r="J246" i="315" s="1"/>
  <c r="K246" i="315" s="1"/>
  <c r="L246" i="315" s="1"/>
  <c r="M246" i="315" s="1"/>
  <c r="N246" i="315" s="1"/>
  <c r="O246" i="315" s="1"/>
  <c r="P246" i="315" s="1"/>
  <c r="Q246" i="315" s="1"/>
  <c r="R246" i="315" s="1"/>
  <c r="S246" i="315" s="1"/>
  <c r="T246" i="315" s="1"/>
  <c r="U246" i="315" s="1"/>
  <c r="V246" i="315" s="1"/>
  <c r="W246" i="315" s="1"/>
  <c r="X246" i="315" s="1"/>
  <c r="Y246" i="315" s="1"/>
  <c r="Z246" i="315" s="1"/>
  <c r="AA246" i="315" s="1"/>
  <c r="AB246" i="315" s="1"/>
  <c r="D246" i="315"/>
  <c r="B236" i="315"/>
  <c r="B237" i="315" s="1"/>
  <c r="B238" i="315" s="1"/>
  <c r="B239" i="315" s="1"/>
  <c r="B240" i="315" s="1"/>
  <c r="B241" i="315" s="1"/>
  <c r="D233" i="315"/>
  <c r="E233" i="315" s="1"/>
  <c r="L227" i="315"/>
  <c r="K227" i="315"/>
  <c r="J227" i="315"/>
  <c r="I227" i="315"/>
  <c r="H227" i="315"/>
  <c r="G227" i="315"/>
  <c r="F227" i="315"/>
  <c r="E227" i="315"/>
  <c r="D227" i="315"/>
  <c r="C227" i="315"/>
  <c r="B217" i="315"/>
  <c r="B218" i="315" s="1"/>
  <c r="B219" i="315" s="1"/>
  <c r="B220" i="315" s="1"/>
  <c r="B221" i="315" s="1"/>
  <c r="B222" i="315" s="1"/>
  <c r="B223" i="315" s="1"/>
  <c r="B224" i="315" s="1"/>
  <c r="B225" i="315" s="1"/>
  <c r="B226" i="315" s="1"/>
  <c r="B227" i="315" s="1"/>
  <c r="D214" i="315"/>
  <c r="E214" i="315" s="1"/>
  <c r="F214" i="315" s="1"/>
  <c r="G214" i="315" s="1"/>
  <c r="H214" i="315" s="1"/>
  <c r="I214" i="315" s="1"/>
  <c r="J214" i="315" s="1"/>
  <c r="K214" i="315" s="1"/>
  <c r="L214" i="315" s="1"/>
  <c r="AB209" i="315"/>
  <c r="AA209" i="315"/>
  <c r="Z209" i="315"/>
  <c r="Y209" i="315"/>
  <c r="X209" i="315"/>
  <c r="W209" i="315"/>
  <c r="V209" i="315"/>
  <c r="U209" i="315"/>
  <c r="T209" i="315"/>
  <c r="S209" i="315"/>
  <c r="R209" i="315"/>
  <c r="Q209" i="315"/>
  <c r="P209" i="315"/>
  <c r="O209" i="315"/>
  <c r="N209" i="315"/>
  <c r="M209" i="315"/>
  <c r="L209" i="315"/>
  <c r="K209" i="315"/>
  <c r="J209" i="315"/>
  <c r="I209" i="315"/>
  <c r="H209" i="315"/>
  <c r="G209" i="315"/>
  <c r="F209" i="315"/>
  <c r="E209" i="315"/>
  <c r="D209" i="315"/>
  <c r="C209" i="315"/>
  <c r="AB205" i="315"/>
  <c r="AA205" i="315"/>
  <c r="Z205" i="315"/>
  <c r="Y205" i="315"/>
  <c r="X205" i="315"/>
  <c r="W205" i="315"/>
  <c r="V205" i="315"/>
  <c r="U205" i="315"/>
  <c r="T205" i="315"/>
  <c r="S205" i="315"/>
  <c r="R205" i="315"/>
  <c r="Q205" i="315"/>
  <c r="P205" i="315"/>
  <c r="O205" i="315"/>
  <c r="N205" i="315"/>
  <c r="M205" i="315"/>
  <c r="L205" i="315"/>
  <c r="K205" i="315"/>
  <c r="J205" i="315"/>
  <c r="I205" i="315"/>
  <c r="H205" i="315"/>
  <c r="G205" i="315"/>
  <c r="F205" i="315"/>
  <c r="E205" i="315"/>
  <c r="D205" i="315"/>
  <c r="C205" i="315"/>
  <c r="B204" i="315"/>
  <c r="B205" i="315" s="1"/>
  <c r="D201" i="315"/>
  <c r="E201" i="315" s="1"/>
  <c r="F201" i="315" s="1"/>
  <c r="G201" i="315" s="1"/>
  <c r="H201" i="315" s="1"/>
  <c r="I201" i="315" s="1"/>
  <c r="J201" i="315" s="1"/>
  <c r="K201" i="315" s="1"/>
  <c r="L201" i="315" s="1"/>
  <c r="M201" i="315" s="1"/>
  <c r="N201" i="315" s="1"/>
  <c r="O201" i="315" s="1"/>
  <c r="P201" i="315" s="1"/>
  <c r="Q201" i="315" s="1"/>
  <c r="R201" i="315" s="1"/>
  <c r="S201" i="315" s="1"/>
  <c r="T201" i="315" s="1"/>
  <c r="U201" i="315" s="1"/>
  <c r="V201" i="315" s="1"/>
  <c r="W201" i="315" s="1"/>
  <c r="X201" i="315" s="1"/>
  <c r="Y201" i="315" s="1"/>
  <c r="Z201" i="315" s="1"/>
  <c r="AA201" i="315" s="1"/>
  <c r="AB201" i="315" s="1"/>
  <c r="B191" i="315"/>
  <c r="B192" i="315" s="1"/>
  <c r="B193" i="315" s="1"/>
  <c r="B194" i="315" s="1"/>
  <c r="B195" i="315" s="1"/>
  <c r="B196" i="315" s="1"/>
  <c r="D188" i="315"/>
  <c r="E188" i="315" s="1"/>
  <c r="L182" i="315"/>
  <c r="K182" i="315"/>
  <c r="J182" i="315"/>
  <c r="I182" i="315"/>
  <c r="H182" i="315"/>
  <c r="G182" i="315"/>
  <c r="F182" i="315"/>
  <c r="E182" i="315"/>
  <c r="D182" i="315"/>
  <c r="C182" i="315"/>
  <c r="B172" i="315"/>
  <c r="B173" i="315" s="1"/>
  <c r="B174" i="315" s="1"/>
  <c r="B175" i="315" s="1"/>
  <c r="B176" i="315" s="1"/>
  <c r="B177" i="315" s="1"/>
  <c r="B178" i="315" s="1"/>
  <c r="B179" i="315" s="1"/>
  <c r="B180" i="315" s="1"/>
  <c r="B181" i="315" s="1"/>
  <c r="B182" i="315" s="1"/>
  <c r="D169" i="315"/>
  <c r="E169" i="315" s="1"/>
  <c r="F169" i="315" s="1"/>
  <c r="G169" i="315" s="1"/>
  <c r="H169" i="315" s="1"/>
  <c r="I169" i="315" s="1"/>
  <c r="J169" i="315" s="1"/>
  <c r="K169" i="315" s="1"/>
  <c r="L169" i="315" s="1"/>
  <c r="AB164" i="315"/>
  <c r="AA164" i="315"/>
  <c r="Z164" i="315"/>
  <c r="Y164" i="315"/>
  <c r="X164" i="315"/>
  <c r="W164" i="315"/>
  <c r="V164" i="315"/>
  <c r="U164" i="315"/>
  <c r="T164" i="315"/>
  <c r="S164" i="315"/>
  <c r="R164" i="315"/>
  <c r="Q164" i="315"/>
  <c r="P164" i="315"/>
  <c r="O164" i="315"/>
  <c r="N164" i="315"/>
  <c r="M164" i="315"/>
  <c r="L164" i="315"/>
  <c r="K164" i="315"/>
  <c r="J164" i="315"/>
  <c r="I164" i="315"/>
  <c r="H164" i="315"/>
  <c r="G164" i="315"/>
  <c r="F164" i="315"/>
  <c r="E164" i="315"/>
  <c r="D164" i="315"/>
  <c r="C164" i="315"/>
  <c r="AB160" i="315"/>
  <c r="AA160" i="315"/>
  <c r="Z160" i="315"/>
  <c r="Y160" i="315"/>
  <c r="X160" i="315"/>
  <c r="W160" i="315"/>
  <c r="V160" i="315"/>
  <c r="U160" i="315"/>
  <c r="T160" i="315"/>
  <c r="S160" i="315"/>
  <c r="R160" i="315"/>
  <c r="Q160" i="315"/>
  <c r="P160" i="315"/>
  <c r="O160" i="315"/>
  <c r="N160" i="315"/>
  <c r="M160" i="315"/>
  <c r="L160" i="315"/>
  <c r="K160" i="315"/>
  <c r="J160" i="315"/>
  <c r="I160" i="315"/>
  <c r="H160" i="315"/>
  <c r="G160" i="315"/>
  <c r="F160" i="315"/>
  <c r="E160" i="315"/>
  <c r="D160" i="315"/>
  <c r="C160" i="315"/>
  <c r="B159" i="315"/>
  <c r="B160" i="315" s="1"/>
  <c r="D156" i="315"/>
  <c r="E156" i="315" s="1"/>
  <c r="F156" i="315" s="1"/>
  <c r="G156" i="315" s="1"/>
  <c r="H156" i="315" s="1"/>
  <c r="I156" i="315" s="1"/>
  <c r="J156" i="315" s="1"/>
  <c r="K156" i="315" s="1"/>
  <c r="L156" i="315" s="1"/>
  <c r="M156" i="315" s="1"/>
  <c r="N156" i="315" s="1"/>
  <c r="O156" i="315" s="1"/>
  <c r="P156" i="315" s="1"/>
  <c r="Q156" i="315" s="1"/>
  <c r="R156" i="315" s="1"/>
  <c r="S156" i="315" s="1"/>
  <c r="T156" i="315" s="1"/>
  <c r="U156" i="315" s="1"/>
  <c r="V156" i="315" s="1"/>
  <c r="W156" i="315" s="1"/>
  <c r="X156" i="315" s="1"/>
  <c r="Y156" i="315" s="1"/>
  <c r="Z156" i="315" s="1"/>
  <c r="AA156" i="315" s="1"/>
  <c r="AB156" i="315" s="1"/>
  <c r="B146" i="315"/>
  <c r="B147" i="315" s="1"/>
  <c r="B148" i="315" s="1"/>
  <c r="B149" i="315" s="1"/>
  <c r="B150" i="315" s="1"/>
  <c r="B151" i="315" s="1"/>
  <c r="D143" i="315"/>
  <c r="E143" i="315" s="1"/>
  <c r="L137" i="315"/>
  <c r="K137" i="315"/>
  <c r="J137" i="315"/>
  <c r="I137" i="315"/>
  <c r="H137" i="315"/>
  <c r="G137" i="315"/>
  <c r="F137" i="315"/>
  <c r="E137" i="315"/>
  <c r="D137" i="315"/>
  <c r="C137" i="315"/>
  <c r="B127" i="315"/>
  <c r="B128" i="315" s="1"/>
  <c r="B129" i="315" s="1"/>
  <c r="B130" i="315" s="1"/>
  <c r="B131" i="315" s="1"/>
  <c r="B132" i="315" s="1"/>
  <c r="B133" i="315" s="1"/>
  <c r="B134" i="315" s="1"/>
  <c r="B135" i="315" s="1"/>
  <c r="B136" i="315" s="1"/>
  <c r="B137" i="315" s="1"/>
  <c r="D124" i="315"/>
  <c r="E124" i="315" s="1"/>
  <c r="F124" i="315" s="1"/>
  <c r="G124" i="315" s="1"/>
  <c r="H124" i="315" s="1"/>
  <c r="I124" i="315" s="1"/>
  <c r="J124" i="315" s="1"/>
  <c r="K124" i="315" s="1"/>
  <c r="L124" i="315" s="1"/>
  <c r="AB119" i="315"/>
  <c r="AA119" i="315"/>
  <c r="Z119" i="315"/>
  <c r="Y119" i="315"/>
  <c r="X119" i="315"/>
  <c r="W119" i="315"/>
  <c r="V119" i="315"/>
  <c r="U119" i="315"/>
  <c r="T119" i="315"/>
  <c r="S119" i="315"/>
  <c r="R119" i="315"/>
  <c r="Q119" i="315"/>
  <c r="P119" i="315"/>
  <c r="O119" i="315"/>
  <c r="N119" i="315"/>
  <c r="M119" i="315"/>
  <c r="L119" i="315"/>
  <c r="K119" i="315"/>
  <c r="J119" i="315"/>
  <c r="I119" i="315"/>
  <c r="H119" i="315"/>
  <c r="G119" i="315"/>
  <c r="F119" i="315"/>
  <c r="E119" i="315"/>
  <c r="D119" i="315"/>
  <c r="C119" i="315"/>
  <c r="AB115" i="315"/>
  <c r="AA115" i="315"/>
  <c r="Z115" i="315"/>
  <c r="Y115" i="315"/>
  <c r="X115" i="315"/>
  <c r="W115" i="315"/>
  <c r="V115" i="315"/>
  <c r="U115" i="315"/>
  <c r="T115" i="315"/>
  <c r="S115" i="315"/>
  <c r="R115" i="315"/>
  <c r="Q115" i="315"/>
  <c r="P115" i="315"/>
  <c r="O115" i="315"/>
  <c r="N115" i="315"/>
  <c r="M115" i="315"/>
  <c r="L115" i="315"/>
  <c r="K115" i="315"/>
  <c r="J115" i="315"/>
  <c r="I115" i="315"/>
  <c r="H115" i="315"/>
  <c r="G115" i="315"/>
  <c r="F115" i="315"/>
  <c r="E115" i="315"/>
  <c r="D115" i="315"/>
  <c r="C115" i="315"/>
  <c r="B114" i="315"/>
  <c r="B115" i="315" s="1"/>
  <c r="D111" i="315"/>
  <c r="E111" i="315" s="1"/>
  <c r="F111" i="315" s="1"/>
  <c r="G111" i="315" s="1"/>
  <c r="H111" i="315" s="1"/>
  <c r="I111" i="315" s="1"/>
  <c r="J111" i="315" s="1"/>
  <c r="K111" i="315" s="1"/>
  <c r="L111" i="315" s="1"/>
  <c r="M111" i="315" s="1"/>
  <c r="N111" i="315" s="1"/>
  <c r="O111" i="315" s="1"/>
  <c r="P111" i="315" s="1"/>
  <c r="Q111" i="315" s="1"/>
  <c r="R111" i="315" s="1"/>
  <c r="S111" i="315" s="1"/>
  <c r="T111" i="315" s="1"/>
  <c r="U111" i="315" s="1"/>
  <c r="V111" i="315" s="1"/>
  <c r="W111" i="315" s="1"/>
  <c r="X111" i="315" s="1"/>
  <c r="Y111" i="315" s="1"/>
  <c r="Z111" i="315" s="1"/>
  <c r="AA111" i="315" s="1"/>
  <c r="AB111" i="315" s="1"/>
  <c r="B101" i="315"/>
  <c r="B102" i="315" s="1"/>
  <c r="B103" i="315" s="1"/>
  <c r="B104" i="315" s="1"/>
  <c r="B105" i="315" s="1"/>
  <c r="B106" i="315" s="1"/>
  <c r="D98" i="315"/>
  <c r="E98" i="315" s="1"/>
  <c r="L92" i="315"/>
  <c r="K92" i="315"/>
  <c r="J92" i="315"/>
  <c r="I92" i="315"/>
  <c r="H92" i="315"/>
  <c r="G92" i="315"/>
  <c r="F92" i="315"/>
  <c r="E92" i="315"/>
  <c r="D92" i="315"/>
  <c r="C92" i="315"/>
  <c r="B82" i="315"/>
  <c r="B83" i="315" s="1"/>
  <c r="B84" i="315" s="1"/>
  <c r="B85" i="315" s="1"/>
  <c r="B86" i="315" s="1"/>
  <c r="B87" i="315" s="1"/>
  <c r="B88" i="315" s="1"/>
  <c r="B89" i="315" s="1"/>
  <c r="B90" i="315" s="1"/>
  <c r="B91" i="315" s="1"/>
  <c r="B92" i="315" s="1"/>
  <c r="D79" i="315"/>
  <c r="E79" i="315" s="1"/>
  <c r="F79" i="315" s="1"/>
  <c r="G79" i="315" s="1"/>
  <c r="H79" i="315" s="1"/>
  <c r="I79" i="315" s="1"/>
  <c r="J79" i="315" s="1"/>
  <c r="K79" i="315" s="1"/>
  <c r="L79" i="315" s="1"/>
  <c r="AB74" i="315"/>
  <c r="AA74" i="315"/>
  <c r="Z74" i="315"/>
  <c r="Y74" i="315"/>
  <c r="X74" i="315"/>
  <c r="W74" i="315"/>
  <c r="V74" i="315"/>
  <c r="U74" i="315"/>
  <c r="T74" i="315"/>
  <c r="S74" i="315"/>
  <c r="R74" i="315"/>
  <c r="Q74" i="315"/>
  <c r="P74" i="315"/>
  <c r="O74" i="315"/>
  <c r="N74" i="315"/>
  <c r="M74" i="315"/>
  <c r="L74" i="315"/>
  <c r="K74" i="315"/>
  <c r="J74" i="315"/>
  <c r="I74" i="315"/>
  <c r="H74" i="315"/>
  <c r="G74" i="315"/>
  <c r="F74" i="315"/>
  <c r="E74" i="315"/>
  <c r="D74" i="315"/>
  <c r="C74" i="315"/>
  <c r="AB70" i="315"/>
  <c r="AA70" i="315"/>
  <c r="Z70" i="315"/>
  <c r="Y70" i="315"/>
  <c r="X70" i="315"/>
  <c r="W70" i="315"/>
  <c r="V70" i="315"/>
  <c r="U70" i="315"/>
  <c r="T70" i="315"/>
  <c r="S70" i="315"/>
  <c r="R70" i="315"/>
  <c r="Q70" i="315"/>
  <c r="P70" i="315"/>
  <c r="O70" i="315"/>
  <c r="N70" i="315"/>
  <c r="M70" i="315"/>
  <c r="L70" i="315"/>
  <c r="K70" i="315"/>
  <c r="J70" i="315"/>
  <c r="I70" i="315"/>
  <c r="H70" i="315"/>
  <c r="G70" i="315"/>
  <c r="F70" i="315"/>
  <c r="E70" i="315"/>
  <c r="D70" i="315"/>
  <c r="C70" i="315"/>
  <c r="B69" i="315"/>
  <c r="B70" i="315" s="1"/>
  <c r="D66" i="315"/>
  <c r="E66" i="315" s="1"/>
  <c r="F66" i="315" s="1"/>
  <c r="G66" i="315" s="1"/>
  <c r="H66" i="315" s="1"/>
  <c r="I66" i="315" s="1"/>
  <c r="J66" i="315" s="1"/>
  <c r="K66" i="315" s="1"/>
  <c r="L66" i="315" s="1"/>
  <c r="M66" i="315" s="1"/>
  <c r="N66" i="315" s="1"/>
  <c r="O66" i="315" s="1"/>
  <c r="P66" i="315" s="1"/>
  <c r="Q66" i="315" s="1"/>
  <c r="R66" i="315" s="1"/>
  <c r="S66" i="315" s="1"/>
  <c r="T66" i="315" s="1"/>
  <c r="U66" i="315" s="1"/>
  <c r="V66" i="315" s="1"/>
  <c r="W66" i="315" s="1"/>
  <c r="X66" i="315" s="1"/>
  <c r="Y66" i="315" s="1"/>
  <c r="Z66" i="315" s="1"/>
  <c r="AA66" i="315" s="1"/>
  <c r="AB66" i="315" s="1"/>
  <c r="B56" i="315"/>
  <c r="B57" i="315" s="1"/>
  <c r="B58" i="315" s="1"/>
  <c r="B59" i="315" s="1"/>
  <c r="B60" i="315" s="1"/>
  <c r="B61" i="315" s="1"/>
  <c r="D53" i="315"/>
  <c r="E53" i="315" s="1"/>
  <c r="B13" i="315"/>
  <c r="B14" i="315" s="1"/>
  <c r="B15" i="315" s="1"/>
  <c r="B16" i="315" s="1"/>
  <c r="B12" i="315"/>
  <c r="D8" i="315"/>
  <c r="E8" i="315" s="1"/>
  <c r="H30" i="317"/>
  <c r="E30" i="317"/>
  <c r="H26" i="317"/>
  <c r="E26" i="317"/>
  <c r="H22" i="317"/>
  <c r="E22" i="317"/>
  <c r="H18" i="317"/>
  <c r="E18" i="317"/>
  <c r="H14" i="317"/>
  <c r="E14" i="317"/>
  <c r="F28" i="317"/>
  <c r="F27" i="317"/>
  <c r="F24" i="317"/>
  <c r="F23" i="317"/>
  <c r="F20" i="317"/>
  <c r="F19" i="317"/>
  <c r="F16" i="317"/>
  <c r="F15" i="317"/>
  <c r="I28" i="317"/>
  <c r="I27" i="317"/>
  <c r="I24" i="317"/>
  <c r="I23" i="317"/>
  <c r="I20" i="317"/>
  <c r="I19" i="317"/>
  <c r="I16" i="317"/>
  <c r="I15" i="317"/>
  <c r="I12" i="317"/>
  <c r="I11" i="317"/>
  <c r="F12" i="317"/>
  <c r="F11" i="317"/>
  <c r="I8" i="317"/>
  <c r="I7" i="317"/>
  <c r="G30" i="317"/>
  <c r="D30" i="317"/>
  <c r="G26" i="317"/>
  <c r="D26" i="317"/>
  <c r="G22" i="317"/>
  <c r="D22" i="317"/>
  <c r="G18" i="317"/>
  <c r="D18" i="317"/>
  <c r="G14" i="317"/>
  <c r="D14" i="317"/>
  <c r="H10" i="317"/>
  <c r="G10" i="317"/>
  <c r="F8" i="317"/>
  <c r="F7" i="317"/>
  <c r="E10" i="317"/>
  <c r="D10" i="317"/>
  <c r="A169" i="316"/>
  <c r="A184" i="315"/>
  <c r="A139" i="315"/>
  <c r="A94" i="318"/>
  <c r="A49" i="315"/>
  <c r="C8" i="317"/>
  <c r="C9" i="317" s="1"/>
  <c r="C10" i="317" s="1"/>
  <c r="C11" i="317" s="1"/>
  <c r="C12" i="317" s="1"/>
  <c r="C13" i="317" s="1"/>
  <c r="C14" i="317" s="1"/>
  <c r="C15" i="317" s="1"/>
  <c r="C16" i="317" s="1"/>
  <c r="C17" i="317" s="1"/>
  <c r="C18" i="317" s="1"/>
  <c r="C19" i="317" s="1"/>
  <c r="C20" i="317" s="1"/>
  <c r="C21" i="317" s="1"/>
  <c r="C22" i="317" s="1"/>
  <c r="C23" i="317" s="1"/>
  <c r="C24" i="317" s="1"/>
  <c r="C25" i="317" s="1"/>
  <c r="C26" i="317" s="1"/>
  <c r="C27" i="317" s="1"/>
  <c r="C28" i="317" s="1"/>
  <c r="C29" i="317" s="1"/>
  <c r="C30" i="317" s="1"/>
  <c r="E6" i="317"/>
  <c r="H6" i="317" s="1"/>
  <c r="B8" i="232"/>
  <c r="B9" i="232" s="1"/>
  <c r="B10" i="232" s="1"/>
  <c r="B11" i="232" s="1"/>
  <c r="B12" i="232" s="1"/>
  <c r="B13" i="232" s="1"/>
  <c r="B14" i="232" s="1"/>
  <c r="B15" i="232" s="1"/>
  <c r="B16" i="232" s="1"/>
  <c r="B17" i="232" s="1"/>
  <c r="B7" i="232"/>
  <c r="F29" i="317" l="1"/>
  <c r="A4" i="315"/>
  <c r="F13" i="317"/>
  <c r="I10" i="317"/>
  <c r="A49" i="318"/>
  <c r="I25" i="317"/>
  <c r="I13" i="317"/>
  <c r="I29" i="317"/>
  <c r="A4" i="318"/>
  <c r="A70" i="319"/>
  <c r="F25" i="317"/>
  <c r="A136" i="319"/>
  <c r="A70" i="316"/>
  <c r="F21" i="317"/>
  <c r="I9" i="317"/>
  <c r="A169" i="319"/>
  <c r="A229" i="318"/>
  <c r="A229" i="315"/>
  <c r="A4" i="316"/>
  <c r="A37" i="316"/>
  <c r="A37" i="319"/>
  <c r="A103" i="316"/>
  <c r="A184" i="318"/>
  <c r="A136" i="316"/>
  <c r="A103" i="319"/>
  <c r="A94" i="315"/>
  <c r="A139" i="318"/>
  <c r="A4" i="319"/>
  <c r="I17" i="317"/>
  <c r="I30" i="317"/>
  <c r="F26" i="317"/>
  <c r="I22" i="317"/>
  <c r="F22" i="317"/>
  <c r="I18" i="317"/>
  <c r="I14" i="317"/>
  <c r="F14" i="317"/>
  <c r="I26" i="317"/>
  <c r="F18" i="317"/>
  <c r="F30" i="317"/>
  <c r="F10" i="317"/>
  <c r="AB17" i="316"/>
  <c r="AA17" i="316"/>
  <c r="Z17" i="316"/>
  <c r="Y17" i="316"/>
  <c r="X17" i="316"/>
  <c r="W17" i="316"/>
  <c r="V17" i="316"/>
  <c r="U17" i="316"/>
  <c r="T17" i="316"/>
  <c r="S17" i="316"/>
  <c r="R17" i="316"/>
  <c r="Q17" i="316"/>
  <c r="P17" i="316"/>
  <c r="O17" i="316"/>
  <c r="N17" i="316"/>
  <c r="M17" i="316"/>
  <c r="L17" i="316"/>
  <c r="K17" i="316"/>
  <c r="J17" i="316"/>
  <c r="I17" i="316"/>
  <c r="H17" i="316"/>
  <c r="G17" i="316"/>
  <c r="F17" i="316"/>
  <c r="E17" i="316"/>
  <c r="D17" i="316"/>
  <c r="C17" i="316"/>
  <c r="D9" i="317" s="1"/>
  <c r="F9" i="317" s="1"/>
  <c r="AB13" i="316"/>
  <c r="AA13" i="316"/>
  <c r="Z13" i="316"/>
  <c r="Y13" i="316"/>
  <c r="X13" i="316"/>
  <c r="W13" i="316"/>
  <c r="V13" i="316"/>
  <c r="U13" i="316"/>
  <c r="T13" i="316"/>
  <c r="S13" i="316"/>
  <c r="R13" i="316"/>
  <c r="Q13" i="316"/>
  <c r="P13" i="316"/>
  <c r="O13" i="316"/>
  <c r="N13" i="316"/>
  <c r="M13" i="316"/>
  <c r="L13" i="316"/>
  <c r="K13" i="316"/>
  <c r="J13" i="316"/>
  <c r="I13" i="316"/>
  <c r="H13" i="316"/>
  <c r="G13" i="316"/>
  <c r="F13" i="316"/>
  <c r="E13" i="316"/>
  <c r="D13" i="316"/>
  <c r="C13" i="316"/>
  <c r="B12" i="316"/>
  <c r="B13" i="316" s="1"/>
  <c r="D9" i="316"/>
  <c r="E9" i="316" s="1"/>
  <c r="F9" i="316" s="1"/>
  <c r="G9" i="316" s="1"/>
  <c r="H9" i="316" s="1"/>
  <c r="I9" i="316" s="1"/>
  <c r="J9" i="316" s="1"/>
  <c r="K9" i="316" s="1"/>
  <c r="L9" i="316" s="1"/>
  <c r="M9" i="316" s="1"/>
  <c r="N9" i="316" s="1"/>
  <c r="O9" i="316" s="1"/>
  <c r="P9" i="316" s="1"/>
  <c r="Q9" i="316" s="1"/>
  <c r="R9" i="316" s="1"/>
  <c r="S9" i="316" s="1"/>
  <c r="T9" i="316" s="1"/>
  <c r="U9" i="316" s="1"/>
  <c r="V9" i="316" s="1"/>
  <c r="W9" i="316" s="1"/>
  <c r="X9" i="316" s="1"/>
  <c r="Y9" i="316" s="1"/>
  <c r="Z9" i="316" s="1"/>
  <c r="AA9" i="316" s="1"/>
  <c r="AB9" i="316" s="1"/>
  <c r="Z29" i="315"/>
  <c r="Z25" i="315"/>
  <c r="X29" i="315"/>
  <c r="X25" i="315"/>
  <c r="W29" i="315"/>
  <c r="W25" i="315"/>
  <c r="V29" i="315"/>
  <c r="V25" i="315"/>
  <c r="U29" i="315"/>
  <c r="U25" i="315"/>
  <c r="O29" i="315"/>
  <c r="O25" i="315"/>
  <c r="H29" i="315"/>
  <c r="H25" i="315"/>
  <c r="B11" i="315"/>
  <c r="L47" i="315" l="1"/>
  <c r="K47" i="315"/>
  <c r="J47" i="315"/>
  <c r="I47" i="315"/>
  <c r="H47" i="315"/>
  <c r="G47" i="315"/>
  <c r="F47" i="315"/>
  <c r="E47" i="315"/>
  <c r="D47" i="315"/>
  <c r="C47" i="315"/>
  <c r="B37" i="315"/>
  <c r="B38" i="315" s="1"/>
  <c r="B39" i="315" s="1"/>
  <c r="B40" i="315" s="1"/>
  <c r="B41" i="315" s="1"/>
  <c r="B42" i="315" s="1"/>
  <c r="B43" i="315" s="1"/>
  <c r="B44" i="315" s="1"/>
  <c r="B45" i="315" s="1"/>
  <c r="B46" i="315" s="1"/>
  <c r="B47" i="315" s="1"/>
  <c r="D34" i="315"/>
  <c r="E34" i="315" s="1"/>
  <c r="F34" i="315" s="1"/>
  <c r="G34" i="315" s="1"/>
  <c r="H34" i="315" s="1"/>
  <c r="I34" i="315" s="1"/>
  <c r="J34" i="315" s="1"/>
  <c r="K34" i="315" s="1"/>
  <c r="L34" i="315" s="1"/>
  <c r="AB29" i="315"/>
  <c r="AA29" i="315"/>
  <c r="Y29" i="315"/>
  <c r="T29" i="315"/>
  <c r="S29" i="315"/>
  <c r="R29" i="315"/>
  <c r="Q29" i="315"/>
  <c r="P29" i="315"/>
  <c r="N29" i="315"/>
  <c r="M29" i="315"/>
  <c r="L29" i="315"/>
  <c r="K29" i="315"/>
  <c r="J29" i="315"/>
  <c r="I29" i="315"/>
  <c r="G29" i="315"/>
  <c r="F29" i="315"/>
  <c r="E29" i="315"/>
  <c r="D29" i="315"/>
  <c r="C29" i="315"/>
  <c r="AB25" i="315"/>
  <c r="AA25" i="315"/>
  <c r="Y25" i="315"/>
  <c r="T25" i="315"/>
  <c r="S25" i="315"/>
  <c r="R25" i="315"/>
  <c r="Q25" i="315"/>
  <c r="P25" i="315"/>
  <c r="N25" i="315"/>
  <c r="M25" i="315"/>
  <c r="L25" i="315"/>
  <c r="K25" i="315"/>
  <c r="J25" i="315"/>
  <c r="I25" i="315"/>
  <c r="G25" i="315"/>
  <c r="F25" i="315"/>
  <c r="E25" i="315"/>
  <c r="D25" i="315"/>
  <c r="C25" i="315"/>
  <c r="B24" i="315"/>
  <c r="B25" i="315" s="1"/>
  <c r="D21" i="315"/>
  <c r="E21" i="315" s="1"/>
  <c r="F21" i="315" s="1"/>
  <c r="G21" i="315" s="1"/>
  <c r="H21" i="315" s="1"/>
  <c r="I21" i="315" s="1"/>
  <c r="J21" i="315" s="1"/>
  <c r="K21" i="315" s="1"/>
  <c r="L21" i="315" s="1"/>
  <c r="M21" i="315" s="1"/>
  <c r="N21" i="315" s="1"/>
  <c r="O21" i="315" s="1"/>
  <c r="P21" i="315" s="1"/>
  <c r="Q21" i="315" s="1"/>
  <c r="R21" i="315" s="1"/>
  <c r="S21" i="315" s="1"/>
  <c r="T21" i="315" s="1"/>
  <c r="U21" i="315" s="1"/>
  <c r="V21" i="315" s="1"/>
  <c r="W21" i="315" s="1"/>
  <c r="X21" i="315" s="1"/>
  <c r="Y21" i="315" s="1"/>
  <c r="Z21" i="315" s="1"/>
  <c r="AA21" i="315" s="1"/>
  <c r="AB21" i="315" s="1"/>
  <c r="L35" i="316"/>
  <c r="K35" i="316"/>
  <c r="J35" i="316"/>
  <c r="I35" i="316"/>
  <c r="H35" i="316"/>
  <c r="G35" i="316"/>
  <c r="F35" i="316"/>
  <c r="E35" i="316"/>
  <c r="D35" i="316"/>
  <c r="C35" i="316"/>
  <c r="B25" i="316"/>
  <c r="B26" i="316" s="1"/>
  <c r="B27" i="316" s="1"/>
  <c r="B28" i="316" s="1"/>
  <c r="B29" i="316" s="1"/>
  <c r="B30" i="316" s="1"/>
  <c r="B31" i="316" s="1"/>
  <c r="B32" i="316" s="1"/>
  <c r="B33" i="316" s="1"/>
  <c r="B34" i="316" s="1"/>
  <c r="B35" i="316" s="1"/>
  <c r="D22" i="316"/>
  <c r="E22" i="316" s="1"/>
  <c r="F22" i="316" s="1"/>
  <c r="G22" i="316" s="1"/>
  <c r="H22" i="316" s="1"/>
  <c r="I22" i="316" s="1"/>
  <c r="J22" i="316" s="1"/>
  <c r="K22" i="316" s="1"/>
  <c r="L22" i="316" s="1"/>
  <c r="A2" i="232" l="1"/>
  <c r="A1" i="232"/>
  <c r="A2" i="317" l="1"/>
  <c r="A2" i="318"/>
  <c r="A2" i="319"/>
  <c r="A2" i="316"/>
  <c r="A2" i="315"/>
  <c r="A2" i="310"/>
  <c r="D18" i="256" l="1"/>
  <c r="G1" i="232"/>
</calcChain>
</file>

<file path=xl/sharedStrings.xml><?xml version="1.0" encoding="utf-8"?>
<sst xmlns="http://schemas.openxmlformats.org/spreadsheetml/2006/main" count="9154" uniqueCount="124">
  <si>
    <t>#</t>
  </si>
  <si>
    <t>-</t>
  </si>
  <si>
    <t>特記事項</t>
    <rPh sb="0" eb="2">
      <t>トッキ</t>
    </rPh>
    <rPh sb="2" eb="4">
      <t>ジコウ</t>
    </rPh>
    <phoneticPr fontId="17"/>
  </si>
  <si>
    <t>特記事項に関する質問票</t>
    <rPh sb="0" eb="2">
      <t>トッキ</t>
    </rPh>
    <rPh sb="2" eb="4">
      <t>ジコウ</t>
    </rPh>
    <rPh sb="5" eb="6">
      <t>カン</t>
    </rPh>
    <rPh sb="8" eb="11">
      <t>シツモンヒョウ</t>
    </rPh>
    <phoneticPr fontId="17"/>
  </si>
  <si>
    <r>
      <rPr>
        <b/>
        <sz val="11"/>
        <color theme="1"/>
        <rFont val="ＭＳ Ｐゴシック"/>
        <family val="3"/>
        <charset val="128"/>
      </rPr>
      <t>会社情報</t>
    </r>
    <rPh sb="0" eb="2">
      <t>カイシャ</t>
    </rPh>
    <rPh sb="2" eb="4">
      <t>ジョウホウ</t>
    </rPh>
    <phoneticPr fontId="16"/>
  </si>
  <si>
    <r>
      <rPr>
        <sz val="10"/>
        <color theme="1"/>
        <rFont val="ＭＳ Ｐゴシック"/>
        <family val="3"/>
        <charset val="128"/>
      </rPr>
      <t>会社情報</t>
    </r>
    <rPh sb="0" eb="2">
      <t>カイシャ</t>
    </rPh>
    <rPh sb="2" eb="4">
      <t>ジョウホウ</t>
    </rPh>
    <phoneticPr fontId="16"/>
  </si>
  <si>
    <r>
      <rPr>
        <sz val="10"/>
        <color theme="1"/>
        <rFont val="ＭＳ Ｐゴシック"/>
        <family val="3"/>
        <charset val="128"/>
      </rPr>
      <t>会社名</t>
    </r>
    <rPh sb="0" eb="2">
      <t>カイシャ</t>
    </rPh>
    <rPh sb="2" eb="3">
      <t>メイ</t>
    </rPh>
    <phoneticPr fontId="16"/>
  </si>
  <si>
    <r>
      <rPr>
        <sz val="10"/>
        <color theme="1"/>
        <rFont val="ＭＳ Ｐゴシック"/>
        <family val="3"/>
        <charset val="128"/>
      </rPr>
      <t>提出日</t>
    </r>
    <rPh sb="0" eb="2">
      <t>テイシュツ</t>
    </rPh>
    <rPh sb="2" eb="3">
      <t>ビ</t>
    </rPh>
    <phoneticPr fontId="13"/>
  </si>
  <si>
    <r>
      <rPr>
        <sz val="10"/>
        <color theme="1"/>
        <rFont val="ＭＳ Ｐゴシック"/>
        <family val="3"/>
        <charset val="128"/>
      </rPr>
      <t>通貨（</t>
    </r>
    <r>
      <rPr>
        <sz val="10"/>
        <color theme="1"/>
        <rFont val="Arial"/>
        <family val="2"/>
      </rPr>
      <t>JPY</t>
    </r>
    <r>
      <rPr>
        <sz val="10"/>
        <color theme="1"/>
        <rFont val="ＭＳ Ｐゴシック"/>
        <family val="3"/>
        <charset val="128"/>
      </rPr>
      <t>で固定）</t>
    </r>
    <rPh sb="0" eb="2">
      <t>ツウカ</t>
    </rPh>
    <rPh sb="7" eb="9">
      <t>コテイ</t>
    </rPh>
    <phoneticPr fontId="13"/>
  </si>
  <si>
    <t>JPY</t>
  </si>
  <si>
    <r>
      <rPr>
        <sz val="10"/>
        <color theme="1"/>
        <rFont val="ＭＳ Ｐゴシック"/>
        <family val="3"/>
        <charset val="128"/>
      </rPr>
      <t>単位（</t>
    </r>
    <r>
      <rPr>
        <sz val="10"/>
        <color theme="1"/>
        <rFont val="Arial"/>
        <family val="2"/>
      </rPr>
      <t>1,000,000</t>
    </r>
    <r>
      <rPr>
        <sz val="10"/>
        <color theme="1"/>
        <rFont val="ＭＳ Ｐゴシック"/>
        <family val="3"/>
        <charset val="128"/>
      </rPr>
      <t>で固定）</t>
    </r>
    <rPh sb="0" eb="2">
      <t>タンイ</t>
    </rPh>
    <rPh sb="13" eb="15">
      <t>コテイ</t>
    </rPh>
    <phoneticPr fontId="13"/>
  </si>
  <si>
    <r>
      <rPr>
        <sz val="10"/>
        <color theme="1"/>
        <rFont val="ＭＳ Ｐゴシック"/>
        <family val="3"/>
        <charset val="128"/>
      </rPr>
      <t>担当者名</t>
    </r>
    <r>
      <rPr>
        <sz val="10"/>
        <color theme="1"/>
        <rFont val="Arial"/>
        <family val="2"/>
      </rPr>
      <t>1</t>
    </r>
    <rPh sb="0" eb="2">
      <t>タントウ</t>
    </rPh>
    <rPh sb="2" eb="3">
      <t>シャ</t>
    </rPh>
    <rPh sb="3" eb="4">
      <t>メイ</t>
    </rPh>
    <phoneticPr fontId="13"/>
  </si>
  <si>
    <t>-</t>
    <phoneticPr fontId="17"/>
  </si>
  <si>
    <r>
      <rPr>
        <sz val="10"/>
        <color theme="1"/>
        <rFont val="ＭＳ Ｐゴシック"/>
        <family val="3"/>
        <charset val="128"/>
      </rPr>
      <t>担当者名</t>
    </r>
    <r>
      <rPr>
        <sz val="10"/>
        <color theme="1"/>
        <rFont val="Arial"/>
        <family val="2"/>
      </rPr>
      <t>2</t>
    </r>
    <rPh sb="0" eb="3">
      <t>タントウシャ</t>
    </rPh>
    <rPh sb="3" eb="4">
      <t>メイ</t>
    </rPh>
    <phoneticPr fontId="17"/>
  </si>
  <si>
    <r>
      <rPr>
        <sz val="10"/>
        <color theme="1"/>
        <rFont val="ＭＳ Ｐゴシック"/>
        <family val="3"/>
        <charset val="128"/>
      </rPr>
      <t>連絡先電話番号</t>
    </r>
    <r>
      <rPr>
        <sz val="10"/>
        <color theme="1"/>
        <rFont val="Arial"/>
        <family val="2"/>
      </rPr>
      <t>1</t>
    </r>
    <rPh sb="0" eb="3">
      <t>レンラクサキ</t>
    </rPh>
    <rPh sb="3" eb="5">
      <t>デンワ</t>
    </rPh>
    <rPh sb="5" eb="7">
      <t>バンゴウ</t>
    </rPh>
    <phoneticPr fontId="13"/>
  </si>
  <si>
    <r>
      <rPr>
        <sz val="10"/>
        <color theme="1"/>
        <rFont val="ＭＳ Ｐゴシック"/>
        <family val="3"/>
        <charset val="128"/>
      </rPr>
      <t>連絡先電話番号</t>
    </r>
    <r>
      <rPr>
        <sz val="10"/>
        <color theme="1"/>
        <rFont val="Arial"/>
        <family val="2"/>
      </rPr>
      <t>2</t>
    </r>
    <rPh sb="0" eb="3">
      <t>レンラクサキ</t>
    </rPh>
    <rPh sb="3" eb="5">
      <t>デンワ</t>
    </rPh>
    <rPh sb="5" eb="7">
      <t>バンゴウ</t>
    </rPh>
    <phoneticPr fontId="13"/>
  </si>
  <si>
    <r>
      <rPr>
        <sz val="10"/>
        <color theme="1"/>
        <rFont val="ＭＳ Ｐゴシック"/>
        <family val="3"/>
        <charset val="128"/>
      </rPr>
      <t>連絡先メールアドレス</t>
    </r>
    <r>
      <rPr>
        <sz val="10"/>
        <color theme="1"/>
        <rFont val="Arial"/>
        <family val="2"/>
      </rPr>
      <t>1</t>
    </r>
    <rPh sb="0" eb="3">
      <t>レンラクサキ</t>
    </rPh>
    <phoneticPr fontId="13"/>
  </si>
  <si>
    <r>
      <rPr>
        <sz val="10"/>
        <color theme="1"/>
        <rFont val="ＭＳ Ｐゴシック"/>
        <family val="3"/>
        <charset val="128"/>
      </rPr>
      <t>連絡先メールアドレス</t>
    </r>
    <r>
      <rPr>
        <sz val="10"/>
        <color theme="1"/>
        <rFont val="Arial"/>
        <family val="2"/>
      </rPr>
      <t>2</t>
    </r>
    <rPh sb="0" eb="3">
      <t>レンラクサキ</t>
    </rPh>
    <phoneticPr fontId="13"/>
  </si>
  <si>
    <t>項番</t>
    <rPh sb="0" eb="1">
      <t>コウ</t>
    </rPh>
    <phoneticPr fontId="17"/>
  </si>
  <si>
    <t>回答</t>
    <rPh sb="0" eb="2">
      <t>カイトウ</t>
    </rPh>
    <phoneticPr fontId="17"/>
  </si>
  <si>
    <t>ぺリル</t>
    <phoneticPr fontId="17"/>
  </si>
  <si>
    <t>質問</t>
    <rPh sb="0" eb="2">
      <t>シツモン</t>
    </rPh>
    <phoneticPr fontId="17"/>
  </si>
  <si>
    <t>日本の巨大自然災害リスクの計算において採用した手法</t>
    <rPh sb="23" eb="25">
      <t>シュホウ</t>
    </rPh>
    <phoneticPr fontId="17"/>
  </si>
  <si>
    <t>地震</t>
    <rPh sb="0" eb="2">
      <t>ジシン</t>
    </rPh>
    <phoneticPr fontId="17"/>
  </si>
  <si>
    <t>風水災</t>
    <rPh sb="0" eb="2">
      <t>フウスイ</t>
    </rPh>
    <rPh sb="2" eb="3">
      <t>サイ</t>
    </rPh>
    <phoneticPr fontId="17"/>
  </si>
  <si>
    <t>商品区分</t>
    <rPh sb="0" eb="2">
      <t>ショウヒン</t>
    </rPh>
    <rPh sb="2" eb="4">
      <t>クブン</t>
    </rPh>
    <phoneticPr fontId="17"/>
  </si>
  <si>
    <t>火災</t>
    <rPh sb="0" eb="2">
      <t>カサイ</t>
    </rPh>
    <phoneticPr fontId="35"/>
  </si>
  <si>
    <t>船舶</t>
    <rPh sb="0" eb="2">
      <t>センパク</t>
    </rPh>
    <phoneticPr fontId="17"/>
  </si>
  <si>
    <t>貨物</t>
    <rPh sb="0" eb="2">
      <t>カモツ</t>
    </rPh>
    <phoneticPr fontId="35"/>
  </si>
  <si>
    <t>傷害</t>
    <rPh sb="0" eb="2">
      <t>ショウガイ</t>
    </rPh>
    <phoneticPr fontId="17"/>
  </si>
  <si>
    <t>自動車</t>
    <rPh sb="0" eb="3">
      <t>ジドウシャ</t>
    </rPh>
    <phoneticPr fontId="17"/>
  </si>
  <si>
    <t>家計地震</t>
    <rPh sb="0" eb="2">
      <t>カケイ</t>
    </rPh>
    <rPh sb="2" eb="4">
      <t>ジシン</t>
    </rPh>
    <phoneticPr fontId="17"/>
  </si>
  <si>
    <t>その他</t>
    <rPh sb="2" eb="3">
      <t>タ</t>
    </rPh>
    <phoneticPr fontId="17"/>
  </si>
  <si>
    <t>地域</t>
  </si>
  <si>
    <t>全地域</t>
    <rPh sb="1" eb="3">
      <t>チイキ</t>
    </rPh>
    <phoneticPr fontId="17"/>
  </si>
  <si>
    <t>日本</t>
    <rPh sb="0" eb="2">
      <t>ニホン</t>
    </rPh>
    <phoneticPr fontId="35"/>
  </si>
  <si>
    <t>米国およびカナダ</t>
    <rPh sb="0" eb="2">
      <t>ベイコク</t>
    </rPh>
    <phoneticPr fontId="17"/>
  </si>
  <si>
    <t>欧州経済領域（EEA）、英国およびスイス</t>
    <rPh sb="0" eb="2">
      <t>オウシュウ</t>
    </rPh>
    <rPh sb="2" eb="4">
      <t>ケイザイ</t>
    </rPh>
    <rPh sb="4" eb="6">
      <t>リョウイキ</t>
    </rPh>
    <rPh sb="12" eb="14">
      <t>エイコク</t>
    </rPh>
    <phoneticPr fontId="17"/>
  </si>
  <si>
    <r>
      <rPr>
        <b/>
        <sz val="11"/>
        <color theme="1"/>
        <rFont val="ＭＳ Ｐゴシック"/>
        <family val="3"/>
        <charset val="128"/>
      </rPr>
      <t>巨大自然災害</t>
    </r>
    <rPh sb="0" eb="2">
      <t>キョダイ</t>
    </rPh>
    <rPh sb="2" eb="4">
      <t>シゼン</t>
    </rPh>
    <rPh sb="4" eb="6">
      <t>サイガイ</t>
    </rPh>
    <phoneticPr fontId="17"/>
  </si>
  <si>
    <t>ペリル</t>
    <phoneticPr fontId="17"/>
  </si>
  <si>
    <t>合計</t>
  </si>
  <si>
    <t>合計</t>
    <rPh sb="0" eb="2">
      <t>ゴウケイ</t>
    </rPh>
    <phoneticPr fontId="35"/>
  </si>
  <si>
    <t>地震</t>
    <rPh sb="0" eb="2">
      <t>ジシン</t>
    </rPh>
    <phoneticPr fontId="35"/>
  </si>
  <si>
    <t>風災</t>
    <rPh sb="0" eb="2">
      <t>フウサイ</t>
    </rPh>
    <phoneticPr fontId="35"/>
  </si>
  <si>
    <t>水災</t>
    <rPh sb="0" eb="2">
      <t>スイサイ</t>
    </rPh>
    <phoneticPr fontId="35"/>
  </si>
  <si>
    <t>雪災</t>
    <rPh sb="0" eb="1">
      <t>セツ</t>
    </rPh>
    <rPh sb="1" eb="2">
      <t>サイ</t>
    </rPh>
    <phoneticPr fontId="17"/>
  </si>
  <si>
    <t>その他</t>
    <rPh sb="2" eb="3">
      <t>タ</t>
    </rPh>
    <phoneticPr fontId="35"/>
  </si>
  <si>
    <t>風水災</t>
    <rPh sb="0" eb="2">
      <t>フウスイ</t>
    </rPh>
    <rPh sb="2" eb="3">
      <t>サイ</t>
    </rPh>
    <phoneticPr fontId="35"/>
  </si>
  <si>
    <t>年間損失総額（プロテクション控除前）</t>
    <rPh sb="0" eb="2">
      <t>ネンカン</t>
    </rPh>
    <rPh sb="2" eb="4">
      <t>ソンシツ</t>
    </rPh>
    <rPh sb="4" eb="6">
      <t>ソウガク</t>
    </rPh>
    <rPh sb="14" eb="16">
      <t>コウジョ</t>
    </rPh>
    <rPh sb="16" eb="17">
      <t>マエ</t>
    </rPh>
    <phoneticPr fontId="17"/>
  </si>
  <si>
    <r>
      <rPr>
        <sz val="10"/>
        <color theme="1"/>
        <rFont val="ＭＳ Ｐゴシック"/>
        <family val="3"/>
        <charset val="128"/>
      </rPr>
      <t>平均値</t>
    </r>
    <rPh sb="0" eb="3">
      <t>ヘイキンチ</t>
    </rPh>
    <phoneticPr fontId="35"/>
  </si>
  <si>
    <t>VaR 0.995</t>
    <phoneticPr fontId="17"/>
  </si>
  <si>
    <r>
      <rPr>
        <sz val="10"/>
        <color theme="1"/>
        <rFont val="ＭＳ Ｐゴシック"/>
        <family val="3"/>
        <charset val="128"/>
      </rPr>
      <t>所要資本</t>
    </r>
    <rPh sb="0" eb="2">
      <t>ショヨウ</t>
    </rPh>
    <rPh sb="2" eb="4">
      <t>シホン</t>
    </rPh>
    <phoneticPr fontId="17"/>
  </si>
  <si>
    <t>年間損失総額（プロテクション控除後）</t>
    <rPh sb="0" eb="2">
      <t>ネンカン</t>
    </rPh>
    <rPh sb="2" eb="4">
      <t>ソンシツ</t>
    </rPh>
    <rPh sb="4" eb="6">
      <t>ソウガク</t>
    </rPh>
    <rPh sb="14" eb="16">
      <t>コウジョ</t>
    </rPh>
    <rPh sb="16" eb="17">
      <t>ゴ</t>
    </rPh>
    <phoneticPr fontId="17"/>
  </si>
  <si>
    <t>プロテクション控除前</t>
    <rPh sb="7" eb="9">
      <t>コウジョ</t>
    </rPh>
    <rPh sb="9" eb="10">
      <t>マエ</t>
    </rPh>
    <phoneticPr fontId="17"/>
  </si>
  <si>
    <t>プロテクション控除後</t>
    <rPh sb="7" eb="9">
      <t>コウジョ</t>
    </rPh>
    <rPh sb="9" eb="10">
      <t>ゴ</t>
    </rPh>
    <phoneticPr fontId="17"/>
  </si>
  <si>
    <t>日本における所要資本の内訳情報</t>
    <rPh sb="0" eb="2">
      <t>ニホン</t>
    </rPh>
    <rPh sb="6" eb="8">
      <t>ショヨウ</t>
    </rPh>
    <rPh sb="8" eb="10">
      <t>シホン</t>
    </rPh>
    <rPh sb="11" eb="13">
      <t>ウチワケ</t>
    </rPh>
    <rPh sb="13" eb="15">
      <t>ジョウホウ</t>
    </rPh>
    <phoneticPr fontId="17"/>
  </si>
  <si>
    <t>雪災</t>
    <rPh sb="0" eb="1">
      <t>ユキ</t>
    </rPh>
    <rPh sb="1" eb="2">
      <t>サイ</t>
    </rPh>
    <phoneticPr fontId="17"/>
  </si>
  <si>
    <t>航空</t>
    <rPh sb="0" eb="2">
      <t>コウクウ</t>
    </rPh>
    <phoneticPr fontId="17"/>
  </si>
  <si>
    <t>機械</t>
    <rPh sb="0" eb="2">
      <t>キカイ</t>
    </rPh>
    <phoneticPr fontId="17"/>
  </si>
  <si>
    <t>建設工事</t>
    <rPh sb="0" eb="2">
      <t>ケンセツ</t>
    </rPh>
    <rPh sb="2" eb="4">
      <t>コウジ</t>
    </rPh>
    <phoneticPr fontId="17"/>
  </si>
  <si>
    <t>動産総合</t>
    <rPh sb="0" eb="2">
      <t>ドウサン</t>
    </rPh>
    <rPh sb="2" eb="4">
      <t>ソウゴウ</t>
    </rPh>
    <phoneticPr fontId="17"/>
  </si>
  <si>
    <t>合計</t>
    <rPh sb="0" eb="2">
      <t>ゴウケイ</t>
    </rPh>
    <phoneticPr fontId="17"/>
  </si>
  <si>
    <t>単体</t>
    <rPh sb="0" eb="2">
      <t>タンタイ</t>
    </rPh>
    <phoneticPr fontId="17"/>
  </si>
  <si>
    <t>連結</t>
    <rPh sb="0" eb="2">
      <t>レンケツ</t>
    </rPh>
    <phoneticPr fontId="17"/>
  </si>
  <si>
    <t>単体及び連結</t>
    <rPh sb="0" eb="2">
      <t>タンタイ</t>
    </rPh>
    <rPh sb="2" eb="3">
      <t>オヨ</t>
    </rPh>
    <rPh sb="4" eb="6">
      <t>レンケツ</t>
    </rPh>
    <phoneticPr fontId="17"/>
  </si>
  <si>
    <t>内部モデル手法</t>
    <rPh sb="0" eb="2">
      <t>ナイブ</t>
    </rPh>
    <rPh sb="5" eb="7">
      <t>シュホウ</t>
    </rPh>
    <phoneticPr fontId="17"/>
  </si>
  <si>
    <t>標準的手法</t>
    <rPh sb="0" eb="3">
      <t>ヒョウジュンテキ</t>
    </rPh>
    <rPh sb="3" eb="5">
      <t>シュホウ</t>
    </rPh>
    <phoneticPr fontId="35"/>
  </si>
  <si>
    <t>適格資本</t>
    <rPh sb="0" eb="4">
      <t>テキカクシホン</t>
    </rPh>
    <phoneticPr fontId="17"/>
  </si>
  <si>
    <t>所要資本</t>
    <rPh sb="0" eb="4">
      <t>ショヨウシホン</t>
    </rPh>
    <phoneticPr fontId="17"/>
  </si>
  <si>
    <t>基準日</t>
    <rPh sb="0" eb="3">
      <t>キジュンビ</t>
    </rPh>
    <phoneticPr fontId="17"/>
  </si>
  <si>
    <t>巨大自然災害リスク</t>
    <rPh sb="0" eb="2">
      <t>キョダイ</t>
    </rPh>
    <rPh sb="2" eb="6">
      <t>シゼンサイガイ</t>
    </rPh>
    <phoneticPr fontId="35"/>
  </si>
  <si>
    <t>ソルベンシー・マージン比率</t>
  </si>
  <si>
    <t>地震火災費用保険金</t>
  </si>
  <si>
    <t>地震危険担保特約</t>
  </si>
  <si>
    <t>補償</t>
    <rPh sb="0" eb="2">
      <t>ホショウ</t>
    </rPh>
    <phoneticPr fontId="17"/>
  </si>
  <si>
    <t>【連結】内部モデル手法による巨大自然災害リスク</t>
    <rPh sb="1" eb="3">
      <t>レンケツ</t>
    </rPh>
    <rPh sb="4" eb="6">
      <t>ナイブ</t>
    </rPh>
    <rPh sb="9" eb="11">
      <t>シュホウ</t>
    </rPh>
    <rPh sb="14" eb="16">
      <t>キョダイ</t>
    </rPh>
    <rPh sb="16" eb="18">
      <t>シゼン</t>
    </rPh>
    <rPh sb="18" eb="20">
      <t>サイガイ</t>
    </rPh>
    <phoneticPr fontId="17"/>
  </si>
  <si>
    <t>【連結】標準的手法による巨大自然災害リスク</t>
    <rPh sb="1" eb="3">
      <t>レンケツ</t>
    </rPh>
    <rPh sb="4" eb="6">
      <t>ヒョウジュン</t>
    </rPh>
    <rPh sb="6" eb="7">
      <t>テキ</t>
    </rPh>
    <rPh sb="7" eb="9">
      <t>シュホウ</t>
    </rPh>
    <rPh sb="12" eb="14">
      <t>キョダイ</t>
    </rPh>
    <rPh sb="14" eb="16">
      <t>シゼン</t>
    </rPh>
    <rPh sb="16" eb="18">
      <t>サイガイ</t>
    </rPh>
    <phoneticPr fontId="17"/>
  </si>
  <si>
    <t>【単体】内部モデル手法による巨大自然災害リスク</t>
    <rPh sb="1" eb="3">
      <t>タンタイ</t>
    </rPh>
    <rPh sb="4" eb="6">
      <t>ナイブ</t>
    </rPh>
    <rPh sb="9" eb="11">
      <t>シュホウ</t>
    </rPh>
    <rPh sb="14" eb="16">
      <t>キョダイ</t>
    </rPh>
    <rPh sb="16" eb="18">
      <t>シゼン</t>
    </rPh>
    <rPh sb="18" eb="20">
      <t>サイガイ</t>
    </rPh>
    <phoneticPr fontId="17"/>
  </si>
  <si>
    <t>【単体】標準的手法による巨大自然災害リスク</t>
    <rPh sb="1" eb="3">
      <t>タンタイ</t>
    </rPh>
    <rPh sb="4" eb="6">
      <t>ヒョウジュン</t>
    </rPh>
    <rPh sb="6" eb="7">
      <t>テキ</t>
    </rPh>
    <rPh sb="7" eb="9">
      <t>シュホウ</t>
    </rPh>
    <rPh sb="12" eb="14">
      <t>キョダイ</t>
    </rPh>
    <rPh sb="14" eb="16">
      <t>シゼン</t>
    </rPh>
    <rPh sb="16" eb="18">
      <t>サイガイ</t>
    </rPh>
    <phoneticPr fontId="17"/>
  </si>
  <si>
    <t>備考</t>
    <rPh sb="0" eb="2">
      <t>ビコウ</t>
    </rPh>
    <phoneticPr fontId="17"/>
  </si>
  <si>
    <t>単/連</t>
    <rPh sb="0" eb="1">
      <t>タン</t>
    </rPh>
    <rPh sb="2" eb="3">
      <t>レン</t>
    </rPh>
    <phoneticPr fontId="17"/>
  </si>
  <si>
    <t>手法</t>
    <rPh sb="0" eb="2">
      <t>シュホウ</t>
    </rPh>
    <phoneticPr fontId="17"/>
  </si>
  <si>
    <t>予備計算の要約</t>
    <rPh sb="0" eb="4">
      <t>ヨビケイサン</t>
    </rPh>
    <rPh sb="5" eb="7">
      <t>ヨウヤク</t>
    </rPh>
    <phoneticPr fontId="17"/>
  </si>
  <si>
    <t>予備計算</t>
    <phoneticPr fontId="17"/>
  </si>
  <si>
    <t>連・内</t>
  </si>
  <si>
    <t>単・内</t>
  </si>
  <si>
    <t>連・標</t>
  </si>
  <si>
    <t>単・標</t>
  </si>
  <si>
    <t>連結の標準的手法による巨大自然災害リスクの計測結果</t>
    <phoneticPr fontId="17"/>
  </si>
  <si>
    <t>単体の標準的手法による巨大自然災害リスクの計測結果</t>
    <rPh sb="0" eb="2">
      <t>タンタイ</t>
    </rPh>
    <phoneticPr fontId="17"/>
  </si>
  <si>
    <t>連結の内部モデル手法による巨大自然災害リスクの計測結果</t>
  </si>
  <si>
    <t>単体の内部モデル手法による巨大自然災害リスクの計測結果</t>
  </si>
  <si>
    <t>ESR報告区分</t>
    <rPh sb="3" eb="5">
      <t>ホウコク</t>
    </rPh>
    <rPh sb="5" eb="7">
      <t>クブン</t>
    </rPh>
    <phoneticPr fontId="17"/>
  </si>
  <si>
    <t>手法</t>
    <rPh sb="0" eb="2">
      <t>シュホウ</t>
    </rPh>
    <phoneticPr fontId="32"/>
  </si>
  <si>
    <t>第93条第1項第1号</t>
    <rPh sb="0" eb="1">
      <t>ダイ</t>
    </rPh>
    <rPh sb="4" eb="5">
      <t>ダイ</t>
    </rPh>
    <rPh sb="7" eb="8">
      <t>ダイ</t>
    </rPh>
    <phoneticPr fontId="17"/>
  </si>
  <si>
    <t>第93条第1項第2号</t>
    <rPh sb="0" eb="1">
      <t>ダイ</t>
    </rPh>
    <rPh sb="4" eb="5">
      <t>ダイ</t>
    </rPh>
    <rPh sb="7" eb="8">
      <t>ダイ</t>
    </rPh>
    <phoneticPr fontId="17"/>
  </si>
  <si>
    <t>本様式における各セルは、性質ごとに以下のとおり色分けされている。</t>
    <rPh sb="0" eb="1">
      <t>ホン</t>
    </rPh>
    <rPh sb="1" eb="3">
      <t>ヨウシキ</t>
    </rPh>
    <rPh sb="7" eb="8">
      <t>カク</t>
    </rPh>
    <rPh sb="12" eb="14">
      <t>セイシツ</t>
    </rPh>
    <rPh sb="23" eb="25">
      <t>イロワ</t>
    </rPh>
    <phoneticPr fontId="15"/>
  </si>
  <si>
    <t>※提出期限が未到来の一部の予備計算を未報告とする場合は、備考欄に報告予定日を記載してください。</t>
    <rPh sb="1" eb="3">
      <t>テイシュツ</t>
    </rPh>
    <rPh sb="3" eb="5">
      <t>キゲン</t>
    </rPh>
    <rPh sb="6" eb="9">
      <t>ミトウライ</t>
    </rPh>
    <rPh sb="10" eb="12">
      <t>イチブ</t>
    </rPh>
    <rPh sb="13" eb="15">
      <t>ヨビ</t>
    </rPh>
    <rPh sb="15" eb="17">
      <t>ケイサン</t>
    </rPh>
    <rPh sb="18" eb="21">
      <t>ミホウコク</t>
    </rPh>
    <rPh sb="24" eb="26">
      <t>バアイ</t>
    </rPh>
    <rPh sb="28" eb="30">
      <t>ビコウ</t>
    </rPh>
    <rPh sb="30" eb="31">
      <t>ラン</t>
    </rPh>
    <rPh sb="32" eb="34">
      <t>ホウコク</t>
    </rPh>
    <rPh sb="34" eb="37">
      <t>ヨテイビ</t>
    </rPh>
    <rPh sb="38" eb="40">
      <t>キサイ</t>
    </rPh>
    <phoneticPr fontId="17"/>
  </si>
  <si>
    <t>予備計算結果の要約</t>
    <rPh sb="4" eb="6">
      <t>ケッカ</t>
    </rPh>
    <rPh sb="7" eb="9">
      <t>ヨウヤク</t>
    </rPh>
    <phoneticPr fontId="17"/>
  </si>
  <si>
    <t>予備計算（要約）</t>
    <rPh sb="0" eb="4">
      <t>ヨビケイサン</t>
    </rPh>
    <rPh sb="5" eb="7">
      <t>ヨウヤク</t>
    </rPh>
    <phoneticPr fontId="17"/>
  </si>
  <si>
    <t>[3=1-2]</t>
    <phoneticPr fontId="17"/>
  </si>
  <si>
    <t>[6=4-5]</t>
    <phoneticPr fontId="17"/>
  </si>
  <si>
    <t>差異</t>
    <rPh sb="0" eb="2">
      <t>サイ</t>
    </rPh>
    <phoneticPr fontId="17"/>
  </si>
  <si>
    <r>
      <rPr>
        <sz val="10"/>
        <rFont val="ＭＳ Ｐゴシック"/>
        <family val="3"/>
        <charset val="128"/>
      </rPr>
      <t>年</t>
    </r>
    <rPh sb="0" eb="1">
      <t>ネン</t>
    </rPh>
    <phoneticPr fontId="17"/>
  </si>
  <si>
    <r>
      <rPr>
        <sz val="10"/>
        <rFont val="ＭＳ Ｐゴシック"/>
        <family val="3"/>
        <charset val="128"/>
      </rPr>
      <t>月末</t>
    </r>
    <rPh sb="0" eb="2">
      <t>ガツマツ</t>
    </rPh>
    <phoneticPr fontId="17"/>
  </si>
  <si>
    <t>適用予定日</t>
    <rPh sb="0" eb="5">
      <t>テキヨウヨテイビ</t>
    </rPh>
    <phoneticPr fontId="16"/>
  </si>
  <si>
    <t>特記事項を記載してください。</t>
    <rPh sb="0" eb="2">
      <t>トッキ</t>
    </rPh>
    <rPh sb="2" eb="4">
      <t>ジコウ</t>
    </rPh>
    <rPh sb="5" eb="7">
      <t>キサイ</t>
    </rPh>
    <phoneticPr fontId="17"/>
  </si>
  <si>
    <t>　 備考欄にその旨を記載するとともに、当該やむを得ない理由を「特記事項」シート項番1の回答に含めてください。</t>
    <rPh sb="2" eb="5">
      <t>ビコウラン</t>
    </rPh>
    <rPh sb="8" eb="9">
      <t>ムネ</t>
    </rPh>
    <rPh sb="10" eb="12">
      <t>キサイ</t>
    </rPh>
    <rPh sb="19" eb="21">
      <t>トウガイ</t>
    </rPh>
    <rPh sb="24" eb="25">
      <t>エ</t>
    </rPh>
    <rPh sb="27" eb="29">
      <t>リユウ</t>
    </rPh>
    <rPh sb="31" eb="35">
      <t>トッキジコウ</t>
    </rPh>
    <rPh sb="39" eb="41">
      <t>コウバン</t>
    </rPh>
    <rPh sb="43" eb="45">
      <t>カイトウ</t>
    </rPh>
    <rPh sb="46" eb="47">
      <t>フク</t>
    </rPh>
    <phoneticPr fontId="17"/>
  </si>
  <si>
    <t>※暫定値の報告とする場合は後日確定値を報告してください。また、備考欄に暫定値である旨及び確定値の報告予定日を記載するとともに、暫定値とする理由を「特記事項」シート項番1の回答に含めてください。</t>
    <rPh sb="1" eb="4">
      <t>ザンテイチ</t>
    </rPh>
    <rPh sb="5" eb="7">
      <t>ホウコク</t>
    </rPh>
    <rPh sb="10" eb="12">
      <t>バアイ</t>
    </rPh>
    <rPh sb="31" eb="34">
      <t>ビコウラン</t>
    </rPh>
    <rPh sb="35" eb="38">
      <t>ザンテイチ</t>
    </rPh>
    <rPh sb="41" eb="42">
      <t>ムネ</t>
    </rPh>
    <rPh sb="42" eb="43">
      <t>オヨ</t>
    </rPh>
    <rPh sb="44" eb="47">
      <t>カクテイチ</t>
    </rPh>
    <rPh sb="48" eb="53">
      <t>ホウコクヨテイビ</t>
    </rPh>
    <rPh sb="54" eb="56">
      <t>キサイ</t>
    </rPh>
    <rPh sb="63" eb="66">
      <t>ザンテイチ</t>
    </rPh>
    <rPh sb="69" eb="71">
      <t>リユウ</t>
    </rPh>
    <phoneticPr fontId="17"/>
  </si>
  <si>
    <t>様式6-2-添付書類（2025年7月23日版）</t>
    <rPh sb="0" eb="2">
      <t>ヨウシキ</t>
    </rPh>
    <rPh sb="6" eb="10">
      <t>テンプショルイ</t>
    </rPh>
    <rPh sb="15" eb="16">
      <t>ネン</t>
    </rPh>
    <rPh sb="17" eb="18">
      <t>ガツ</t>
    </rPh>
    <rPh sb="20" eb="21">
      <t>ニチ</t>
    </rPh>
    <rPh sb="21" eb="22">
      <t>バン</t>
    </rPh>
    <phoneticPr fontId="15"/>
  </si>
  <si>
    <t>パラメータ</t>
  </si>
  <si>
    <t>入力用セル</t>
    <rPh sb="0" eb="2">
      <t>ニュウリョク</t>
    </rPh>
    <rPh sb="2" eb="3">
      <t>ヨウ</t>
    </rPh>
    <phoneticPr fontId="17"/>
  </si>
  <si>
    <t>選択用セル</t>
    <rPh sb="0" eb="2">
      <t>センタク</t>
    </rPh>
    <rPh sb="2" eb="3">
      <t>ヨウ</t>
    </rPh>
    <phoneticPr fontId="45"/>
  </si>
  <si>
    <t>シート内の計算</t>
    <rPh sb="3" eb="4">
      <t>ナイ</t>
    </rPh>
    <rPh sb="5" eb="7">
      <t>ケイサン</t>
    </rPh>
    <phoneticPr fontId="45"/>
  </si>
  <si>
    <t>他のワークシートからの引用</t>
    <rPh sb="0" eb="1">
      <t>タ</t>
    </rPh>
    <rPh sb="11" eb="13">
      <t>インヨウ</t>
    </rPh>
    <phoneticPr fontId="45"/>
  </si>
  <si>
    <t>最終的な計算結果</t>
    <rPh sb="0" eb="3">
      <t>サイシュウテキ</t>
    </rPh>
    <rPh sb="4" eb="6">
      <t>ケイサン</t>
    </rPh>
    <rPh sb="6" eb="8">
      <t>ケッカ</t>
    </rPh>
    <phoneticPr fontId="45"/>
  </si>
  <si>
    <t>ワークシート名</t>
    <rPh sb="6" eb="7">
      <t>メイ</t>
    </rPh>
    <phoneticPr fontId="15"/>
  </si>
  <si>
    <t>内容</t>
    <rPh sb="0" eb="2">
      <t>ナイヨウ</t>
    </rPh>
    <phoneticPr fontId="15"/>
  </si>
  <si>
    <t>参照</t>
    <rPh sb="0" eb="2">
      <t>サンショウ</t>
    </rPh>
    <phoneticPr fontId="17"/>
  </si>
  <si>
    <r>
      <rPr>
        <sz val="10"/>
        <color theme="1"/>
        <rFont val="ＭＳ Ｐゴシック"/>
        <family val="3"/>
        <charset val="128"/>
      </rPr>
      <t>単体</t>
    </r>
    <r>
      <rPr>
        <sz val="10"/>
        <color theme="1"/>
        <rFont val="Arial"/>
        <family val="2"/>
      </rPr>
      <t>/</t>
    </r>
    <r>
      <rPr>
        <sz val="10"/>
        <color theme="1"/>
        <rFont val="ＭＳ Ｐゴシック"/>
        <family val="3"/>
        <charset val="128"/>
      </rPr>
      <t>連結</t>
    </r>
    <r>
      <rPr>
        <sz val="10"/>
        <color theme="1"/>
        <rFont val="Arial"/>
        <family val="3"/>
      </rPr>
      <t>/</t>
    </r>
    <r>
      <rPr>
        <sz val="10"/>
        <color theme="1"/>
        <rFont val="ＭＳ Ｐゴシック"/>
        <family val="3"/>
        <charset val="128"/>
      </rPr>
      <t>単体及び連結</t>
    </r>
    <rPh sb="0" eb="2">
      <t>タンタイ</t>
    </rPh>
    <rPh sb="3" eb="5">
      <t>レンケツ</t>
    </rPh>
    <rPh sb="6" eb="8">
      <t>タンタイ</t>
    </rPh>
    <rPh sb="8" eb="9">
      <t>オヨ</t>
    </rPh>
    <rPh sb="10" eb="12">
      <t>レンケツ</t>
    </rPh>
    <phoneticPr fontId="17"/>
  </si>
  <si>
    <t>会社情報</t>
    <rPh sb="0" eb="2">
      <t>カイシャ</t>
    </rPh>
    <rPh sb="2" eb="4">
      <t>ジョウホウ</t>
    </rPh>
    <phoneticPr fontId="15"/>
  </si>
  <si>
    <t>報告会社の情報</t>
    <rPh sb="0" eb="2">
      <t>ホウコク</t>
    </rPh>
    <rPh sb="2" eb="4">
      <t>カイシャ</t>
    </rPh>
    <rPh sb="5" eb="7">
      <t>ジョウホウ</t>
    </rPh>
    <phoneticPr fontId="15"/>
  </si>
  <si>
    <t>※内部モデル手法を適用する範囲以外の計算は、各基準日において実際に採用した方法に基づいてください。</t>
    <phoneticPr fontId="17"/>
  </si>
  <si>
    <t>※内部モデル手法の計算は、内部モデル手法の適用を開始する日に適用するモデル（適用モデル）ベースとする必要があります。モデルの改定等がある場合で、やむを得ない理由から適用モデルベースとすることができないときは、</t>
    <rPh sb="1" eb="3">
      <t>ナイブ</t>
    </rPh>
    <rPh sb="6" eb="8">
      <t>シュホウ</t>
    </rPh>
    <rPh sb="9" eb="11">
      <t>ケイサン</t>
    </rPh>
    <rPh sb="38" eb="40">
      <t>テキヨウ</t>
    </rPh>
    <rPh sb="50" eb="52">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</si>
</sst>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F800]dddd\,\ mmmm\ dd\,\ yyyy"/>
    <numFmt numFmtId="179" formatCode="\T0"/>
    <numFmt numFmtId="180" formatCode="\[0\]"/>
  </numFmts>
  <fonts count="53" x14ac:knownFonts="1">
    <font>
      <sz val="10"/>
      <color theme="1"/>
      <name val="Arial"/>
      <family val="2"/>
    </font>
    <font>
      <sz val="11"/>
      <color theme="1"/>
      <name val="Arial"/>
      <family val="2"/>
    </font>
    <font>
      <sz val="11"/>
      <color theme="1"/>
      <name val="Arial"/>
      <family val="2"/>
    </font>
    <font>
      <b/>
      <sz val="11"/>
      <color theme="1"/>
      <name val="Arial"/>
      <family val="2"/>
    </font>
    <font>
      <sz val="8"/>
      <color theme="1"/>
      <name val="Arial"/>
      <family val="2"/>
    </font>
    <font>
      <sz val="10"/>
      <color theme="1"/>
      <name val="Arial"/>
      <family val="2"/>
    </font>
    <font>
      <b/>
      <sz val="10"/>
      <color theme="1"/>
      <name val="Arial"/>
      <family val="2"/>
    </font>
    <font>
      <u/>
      <sz val="10"/>
      <color theme="10"/>
      <name val="Arial"/>
      <family val="2"/>
    </font>
    <font>
      <sz val="8"/>
      <name val="Arial Narrow"/>
      <family val="2"/>
    </font>
    <font>
      <b/>
      <i/>
      <sz val="8"/>
      <name val="Arial Narrow"/>
      <family val="2"/>
    </font>
    <font>
      <sz val="8"/>
      <color theme="1"/>
      <name val="Arial Narrow"/>
      <family val="2"/>
    </font>
    <font>
      <sz val="10"/>
      <name val="Arial"/>
      <family val="2"/>
    </font>
    <font>
      <sz val="8"/>
      <name val="Arial"/>
      <family val="2"/>
    </font>
    <font>
      <sz val="10"/>
      <color theme="1"/>
      <name val="Arial Narrow"/>
      <family val="2"/>
    </font>
    <font>
      <b/>
      <i/>
      <sz val="8"/>
      <name val="Arial"/>
      <family val="2"/>
    </font>
    <font>
      <sz val="9"/>
      <color rgb="FF000000"/>
      <name val="Arial"/>
      <family val="2"/>
    </font>
    <font>
      <b/>
      <sz val="9"/>
      <color theme="1"/>
      <name val="ＭＳ Ｐゴシック"/>
      <family val="2"/>
      <scheme val="minor"/>
    </font>
    <font>
      <sz val="6"/>
      <name val="ＭＳ Ｐゴシック"/>
      <family val="3"/>
      <charset val="128"/>
    </font>
    <font>
      <sz val="10"/>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sz val="11"/>
      <name val="ＭＳ Ｐゴシック"/>
      <family val="3"/>
      <charset val="128"/>
    </font>
    <font>
      <u/>
      <sz val="10"/>
      <color theme="1"/>
      <name val="Arial"/>
      <family val="2"/>
    </font>
    <font>
      <b/>
      <i/>
      <sz val="10"/>
      <name val="Arial"/>
      <family val="2"/>
    </font>
    <font>
      <sz val="11"/>
      <color theme="1"/>
      <name val="ＭＳ Ｐゴシック"/>
      <family val="2"/>
      <scheme val="minor"/>
    </font>
    <font>
      <u/>
      <sz val="10"/>
      <color theme="10"/>
      <name val="ＭＳ Ｐゴシック"/>
      <family val="3"/>
      <charset val="128"/>
    </font>
    <font>
      <b/>
      <u/>
      <sz val="1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0"/>
      <color theme="0"/>
      <name val="ＭＳ Ｐゴシック"/>
      <family val="3"/>
      <charset val="128"/>
    </font>
    <font>
      <b/>
      <sz val="10"/>
      <name val="ＭＳ Ｐゴシック"/>
      <family val="3"/>
      <charset val="128"/>
    </font>
    <font>
      <sz val="11"/>
      <name val="Arial"/>
      <family val="2"/>
    </font>
    <font>
      <sz val="8"/>
      <name val="ＭＳ Ｐゴシック"/>
      <family val="3"/>
      <charset val="128"/>
    </font>
    <font>
      <sz val="8"/>
      <color theme="1"/>
      <name val="ＭＳ Ｐゴシック"/>
      <family val="3"/>
      <charset val="128"/>
    </font>
    <font>
      <b/>
      <i/>
      <sz val="8"/>
      <color theme="1"/>
      <name val="Arial"/>
      <family val="2"/>
    </font>
    <font>
      <sz val="10"/>
      <color theme="0"/>
      <name val="Arial"/>
      <family val="2"/>
    </font>
    <font>
      <sz val="10"/>
      <color rgb="FFFF0000"/>
      <name val="ＭＳ Ｐゴシック"/>
      <family val="3"/>
      <charset val="128"/>
    </font>
    <font>
      <sz val="10"/>
      <color theme="1"/>
      <name val="Arial"/>
      <family val="3"/>
      <charset val="128"/>
    </font>
    <font>
      <sz val="10"/>
      <color theme="0"/>
      <name val="ＭＳ Ｐゴシック"/>
      <family val="2"/>
      <charset val="128"/>
    </font>
    <font>
      <sz val="10"/>
      <color theme="1"/>
      <name val="ＭＳ Ｐゴシック"/>
      <family val="2"/>
      <charset val="128"/>
    </font>
    <font>
      <b/>
      <sz val="11"/>
      <name val="Arial"/>
      <family val="2"/>
    </font>
    <font>
      <b/>
      <sz val="8"/>
      <color theme="1"/>
      <name val="Arial"/>
      <family val="2"/>
    </font>
    <font>
      <sz val="9"/>
      <color theme="1"/>
      <name val="ＭＳ Ｐゴシック"/>
      <family val="3"/>
      <charset val="128"/>
    </font>
    <font>
      <b/>
      <sz val="11"/>
      <color theme="1"/>
      <name val="ＭＳ Ｐゴシック"/>
      <family val="2"/>
      <charset val="128"/>
    </font>
    <font>
      <sz val="12"/>
      <name val="ＭＳ Ｐゴシック"/>
      <family val="3"/>
      <charset val="128"/>
      <scheme val="minor"/>
    </font>
    <font>
      <sz val="12"/>
      <color theme="1"/>
      <name val="Arial"/>
      <family val="2"/>
    </font>
    <font>
      <u/>
      <sz val="8"/>
      <color theme="1"/>
      <name val="ＭＳ Ｐゴシック"/>
      <family val="3"/>
      <charset val="128"/>
    </font>
    <font>
      <sz val="11"/>
      <color theme="1"/>
      <name val="ＭＳ Ｐゴシック"/>
      <family val="3"/>
      <charset val="128"/>
    </font>
    <font>
      <sz val="10"/>
      <color theme="1"/>
      <name val="Arial"/>
      <family val="3"/>
    </font>
  </fonts>
  <fills count="2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2" tint="-9.9948118533890809E-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59996337778862885"/>
        <bgColor indexed="64"/>
      </patternFill>
    </fill>
    <fill>
      <patternFill patternType="gray0625">
        <bgColor theme="0" tint="-0.14996795556505021"/>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FFFFCC"/>
      </patternFill>
    </fill>
    <fill>
      <patternFill patternType="solid">
        <fgColor indexed="9"/>
        <bgColor indexed="64"/>
      </patternFill>
    </fill>
    <fill>
      <patternFill patternType="solid">
        <fgColor rgb="FFFFFF99"/>
        <bgColor indexed="64"/>
      </patternFill>
    </fill>
    <fill>
      <patternFill patternType="solid">
        <fgColor rgb="FFFFC000"/>
        <bgColor indexed="64"/>
      </patternFill>
    </fill>
    <fill>
      <patternFill patternType="solid">
        <fgColor rgb="FFD9D9D9"/>
        <bgColor indexed="64"/>
      </patternFill>
    </fill>
    <fill>
      <patternFill patternType="solid">
        <fgColor theme="8" tint="0.79998168889431442"/>
        <bgColor indexed="64"/>
      </patternFill>
    </fill>
    <fill>
      <patternFill patternType="solid">
        <fgColor rgb="FFD9E1F2"/>
        <bgColor indexed="64"/>
      </patternFill>
    </fill>
    <fill>
      <patternFill patternType="solid">
        <fgColor theme="7" tint="0.39994506668294322"/>
        <bgColor indexed="64"/>
      </patternFill>
    </fill>
    <fill>
      <patternFill patternType="solid">
        <fgColor rgb="FFFFD966"/>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tint="-0.24994659260841701"/>
        <bgColor indexed="64"/>
      </patternFill>
    </fill>
    <fill>
      <patternFill patternType="solid">
        <fgColor rgb="FF92D050"/>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26">
    <xf numFmtId="0" fontId="0" fillId="0" borderId="0"/>
    <xf numFmtId="176" fontId="4" fillId="2" borderId="3" applyNumberFormat="0" applyBorder="0">
      <alignment vertical="center"/>
    </xf>
    <xf numFmtId="177" fontId="5" fillId="3" borderId="0" applyBorder="0">
      <alignment vertical="center"/>
      <protection locked="0"/>
    </xf>
    <xf numFmtId="0" fontId="7" fillId="0" borderId="0" applyNumberFormat="0" applyFill="0" applyBorder="0" applyAlignment="0" applyProtection="0"/>
    <xf numFmtId="0" fontId="2" fillId="4" borderId="7" applyFont="0" applyBorder="0" applyAlignment="0">
      <alignment horizontal="left" indent="1"/>
    </xf>
    <xf numFmtId="0" fontId="2" fillId="5" borderId="0">
      <alignment horizontal="center" vertical="center"/>
    </xf>
    <xf numFmtId="179" fontId="8" fillId="6" borderId="4">
      <alignment horizontal="center" vertical="center"/>
    </xf>
    <xf numFmtId="180" fontId="9" fillId="6" borderId="3">
      <alignment horizontal="center" vertical="center"/>
    </xf>
    <xf numFmtId="180" fontId="10" fillId="6" borderId="0" applyBorder="0">
      <alignment horizontal="center" vertical="center"/>
    </xf>
    <xf numFmtId="177" fontId="5" fillId="7" borderId="0" applyNumberFormat="0" applyFont="0" applyBorder="0">
      <alignment vertical="center"/>
      <protection locked="0"/>
    </xf>
    <xf numFmtId="0" fontId="11" fillId="8" borderId="11" applyNumberFormat="0" applyFont="0" applyBorder="0" applyAlignment="0"/>
    <xf numFmtId="10" fontId="4" fillId="9" borderId="0" applyBorder="0">
      <alignment horizontal="center" vertical="center"/>
    </xf>
    <xf numFmtId="0" fontId="11" fillId="0" borderId="0"/>
    <xf numFmtId="0" fontId="11" fillId="11" borderId="1" applyNumberFormat="0" applyFont="0" applyAlignment="0" applyProtection="0"/>
    <xf numFmtId="0" fontId="22" fillId="0" borderId="0"/>
    <xf numFmtId="0" fontId="25" fillId="0" borderId="0"/>
    <xf numFmtId="0" fontId="22" fillId="0" borderId="0"/>
    <xf numFmtId="0" fontId="25" fillId="0" borderId="0"/>
    <xf numFmtId="0" fontId="22" fillId="0" borderId="0" applyProtection="0">
      <alignment vertical="center"/>
    </xf>
    <xf numFmtId="0" fontId="1" fillId="4" borderId="7" applyFont="0" applyBorder="0" applyAlignment="0">
      <alignment horizontal="left" indent="1"/>
    </xf>
    <xf numFmtId="9" fontId="5" fillId="0" borderId="0" applyFont="0" applyFill="0" applyBorder="0" applyAlignment="0" applyProtection="0">
      <alignment vertical="center"/>
    </xf>
    <xf numFmtId="177" fontId="44" fillId="13" borderId="2" applyFont="0" applyBorder="0">
      <alignment vertical="center"/>
      <protection locked="0"/>
    </xf>
    <xf numFmtId="177" fontId="5" fillId="18" borderId="0" applyFont="0" applyBorder="0">
      <alignment vertical="center"/>
      <protection locked="0"/>
    </xf>
    <xf numFmtId="177" fontId="6" fillId="14" borderId="2">
      <alignment horizontal="center" vertical="center"/>
      <protection locked="0"/>
    </xf>
    <xf numFmtId="0" fontId="1" fillId="22" borderId="7" applyBorder="0" applyAlignment="0">
      <alignment horizontal="left" indent="1"/>
    </xf>
    <xf numFmtId="0" fontId="25" fillId="0" borderId="0"/>
  </cellStyleXfs>
  <cellXfs count="207">
    <xf numFmtId="0" fontId="0" fillId="0" borderId="0" xfId="0"/>
    <xf numFmtId="0" fontId="5" fillId="4" borderId="9" xfId="4" applyFont="1" applyBorder="1" applyAlignment="1"/>
    <xf numFmtId="0" fontId="3" fillId="4" borderId="13" xfId="4" applyFont="1" applyBorder="1" applyAlignment="1"/>
    <xf numFmtId="0" fontId="5" fillId="4" borderId="4" xfId="4" applyFont="1" applyBorder="1" applyAlignment="1"/>
    <xf numFmtId="0" fontId="5" fillId="0" borderId="0" xfId="0" applyFont="1"/>
    <xf numFmtId="179" fontId="12" fillId="6" borderId="4" xfId="6" applyFont="1">
      <alignment horizontal="center" vertical="center"/>
    </xf>
    <xf numFmtId="180" fontId="4" fillId="6" borderId="5" xfId="8" applyFont="1" applyBorder="1">
      <alignment horizontal="center" vertical="center"/>
    </xf>
    <xf numFmtId="180" fontId="4" fillId="6" borderId="9" xfId="8" applyFont="1" applyBorder="1">
      <alignment horizontal="center" vertical="center"/>
    </xf>
    <xf numFmtId="0" fontId="5" fillId="4" borderId="3" xfId="4" applyFont="1" applyBorder="1" applyAlignment="1"/>
    <xf numFmtId="0" fontId="23" fillId="4" borderId="10" xfId="4" applyFont="1" applyBorder="1" applyAlignment="1">
      <alignment horizontal="right"/>
    </xf>
    <xf numFmtId="0" fontId="5" fillId="5" borderId="0" xfId="5" applyFont="1">
      <alignment horizontal="center" vertical="center"/>
    </xf>
    <xf numFmtId="0" fontId="5" fillId="4" borderId="13" xfId="4" applyFont="1" applyBorder="1" applyAlignment="1"/>
    <xf numFmtId="0" fontId="5" fillId="4" borderId="15" xfId="4" applyFont="1" applyBorder="1" applyAlignment="1"/>
    <xf numFmtId="0" fontId="5" fillId="4" borderId="8" xfId="4" applyFont="1" applyBorder="1" applyAlignment="1"/>
    <xf numFmtId="0" fontId="26" fillId="0" borderId="7" xfId="3" applyFont="1" applyBorder="1" applyAlignment="1">
      <alignment horizontal="center" vertical="center"/>
    </xf>
    <xf numFmtId="0" fontId="26" fillId="0" borderId="8" xfId="3" applyFont="1" applyBorder="1" applyAlignment="1">
      <alignment horizontal="center" vertical="center"/>
    </xf>
    <xf numFmtId="0" fontId="27" fillId="12" borderId="0" xfId="16" applyFont="1" applyFill="1" applyAlignment="1">
      <alignment horizontal="left" vertical="center"/>
    </xf>
    <xf numFmtId="0" fontId="28" fillId="12" borderId="0" xfId="16" applyFont="1" applyFill="1"/>
    <xf numFmtId="0" fontId="28" fillId="0" borderId="0" xfId="16" applyFont="1"/>
    <xf numFmtId="0" fontId="29" fillId="12" borderId="0" xfId="14" applyFont="1" applyFill="1"/>
    <xf numFmtId="0" fontId="28" fillId="12" borderId="0" xfId="16" applyFont="1" applyFill="1" applyAlignment="1">
      <alignment horizontal="left" vertical="top" wrapText="1"/>
    </xf>
    <xf numFmtId="0" fontId="28" fillId="12" borderId="0" xfId="16" applyFont="1" applyFill="1" applyAlignment="1">
      <alignment horizontal="center" vertical="center"/>
    </xf>
    <xf numFmtId="0" fontId="30" fillId="12" borderId="0" xfId="16" applyFont="1" applyFill="1" applyAlignment="1">
      <alignment vertical="center"/>
    </xf>
    <xf numFmtId="0" fontId="29" fillId="9" borderId="2" xfId="16" applyFont="1" applyFill="1" applyBorder="1" applyAlignment="1">
      <alignment horizontal="center" vertical="center"/>
    </xf>
    <xf numFmtId="0" fontId="31" fillId="0" borderId="2" xfId="16" applyFont="1" applyBorder="1" applyAlignment="1">
      <alignment horizontal="center" vertical="center"/>
    </xf>
    <xf numFmtId="0" fontId="31" fillId="0" borderId="2" xfId="16" applyFont="1" applyBorder="1" applyAlignment="1">
      <alignment vertical="top" wrapText="1"/>
    </xf>
    <xf numFmtId="14" fontId="0" fillId="4" borderId="12" xfId="4" applyNumberFormat="1" applyFont="1" applyBorder="1" applyAlignment="1">
      <alignment horizontal="right"/>
    </xf>
    <xf numFmtId="0" fontId="19" fillId="0" borderId="0" xfId="0" applyFont="1"/>
    <xf numFmtId="0" fontId="33" fillId="0" borderId="0" xfId="0" applyFont="1"/>
    <xf numFmtId="0" fontId="34" fillId="0" borderId="0" xfId="0" applyFont="1"/>
    <xf numFmtId="0" fontId="11" fillId="0" borderId="0" xfId="0" applyFont="1"/>
    <xf numFmtId="0" fontId="6" fillId="4" borderId="6" xfId="19" applyFont="1" applyBorder="1" applyAlignment="1">
      <alignment horizontal="center" vertical="center" wrapText="1"/>
    </xf>
    <xf numFmtId="0" fontId="36" fillId="4" borderId="2" xfId="19" applyFont="1" applyBorder="1" applyAlignment="1">
      <alignment horizontal="center" vertical="center" wrapText="1"/>
    </xf>
    <xf numFmtId="0" fontId="5" fillId="4" borderId="14" xfId="19" applyFont="1" applyBorder="1" applyAlignment="1">
      <alignment horizontal="centerContinuous" vertical="center" wrapText="1"/>
    </xf>
    <xf numFmtId="0" fontId="5" fillId="4" borderId="2" xfId="19" applyFont="1" applyBorder="1" applyAlignment="1">
      <alignment horizontal="centerContinuous" vertical="center" wrapText="1"/>
    </xf>
    <xf numFmtId="0" fontId="3" fillId="4" borderId="5" xfId="19" applyFont="1" applyBorder="1" applyAlignment="1">
      <alignment horizontal="center" vertical="center" wrapText="1"/>
    </xf>
    <xf numFmtId="0" fontId="18" fillId="4" borderId="8" xfId="19" applyFont="1" applyBorder="1" applyAlignment="1">
      <alignment horizontal="left" vertical="center" wrapText="1"/>
    </xf>
    <xf numFmtId="179" fontId="12" fillId="15" borderId="4" xfId="6" applyFont="1" applyFill="1">
      <alignment horizontal="center" vertical="center"/>
    </xf>
    <xf numFmtId="180" fontId="38" fillId="15" borderId="15" xfId="19" applyNumberFormat="1" applyFont="1" applyFill="1" applyBorder="1" applyAlignment="1">
      <alignment horizontal="center" vertical="center" wrapText="1"/>
    </xf>
    <xf numFmtId="180" fontId="38" fillId="15" borderId="14" xfId="19" applyNumberFormat="1" applyFont="1" applyFill="1" applyBorder="1" applyAlignment="1">
      <alignment horizontal="center" vertical="center" wrapText="1"/>
    </xf>
    <xf numFmtId="0" fontId="18" fillId="4" borderId="6" xfId="19" applyFont="1" applyBorder="1" applyAlignment="1">
      <alignment horizontal="left" vertical="center" wrapText="1"/>
    </xf>
    <xf numFmtId="179" fontId="12" fillId="15" borderId="7" xfId="6" applyFont="1" applyFill="1" applyBorder="1">
      <alignment horizontal="center" vertical="center"/>
    </xf>
    <xf numFmtId="177" fontId="5" fillId="8" borderId="16" xfId="10" applyNumberFormat="1" applyFont="1" applyBorder="1" applyAlignment="1">
      <alignment vertical="center"/>
    </xf>
    <xf numFmtId="177" fontId="5" fillId="8" borderId="15" xfId="10" applyNumberFormat="1" applyFont="1" applyBorder="1" applyAlignment="1">
      <alignment vertical="center"/>
    </xf>
    <xf numFmtId="177" fontId="5" fillId="8" borderId="14" xfId="10" applyNumberFormat="1" applyFont="1" applyBorder="1" applyAlignment="1">
      <alignment vertical="center"/>
    </xf>
    <xf numFmtId="0" fontId="5" fillId="4" borderId="7" xfId="19" applyFont="1" applyBorder="1" applyAlignment="1">
      <alignment horizontal="left" vertical="center" wrapText="1" indent="1"/>
    </xf>
    <xf numFmtId="180" fontId="4" fillId="6" borderId="7" xfId="8" applyFont="1" applyBorder="1">
      <alignment horizontal="center" vertical="center"/>
    </xf>
    <xf numFmtId="177" fontId="5" fillId="16" borderId="11" xfId="2" applyFill="1" applyBorder="1">
      <alignment vertical="center"/>
      <protection locked="0"/>
    </xf>
    <xf numFmtId="177" fontId="5" fillId="16" borderId="7" xfId="2" applyFill="1" applyBorder="1">
      <alignment vertical="center"/>
      <protection locked="0"/>
    </xf>
    <xf numFmtId="0" fontId="5" fillId="4" borderId="7" xfId="19" applyFont="1" applyBorder="1" applyAlignment="1">
      <alignment horizontal="left" vertical="center" indent="1"/>
    </xf>
    <xf numFmtId="177" fontId="5" fillId="16" borderId="17" xfId="2" applyFill="1" applyBorder="1">
      <alignment vertical="center"/>
      <protection locked="0"/>
    </xf>
    <xf numFmtId="0" fontId="5" fillId="4" borderId="8" xfId="19" applyFont="1" applyBorder="1" applyAlignment="1">
      <alignment horizontal="left" vertical="center" indent="1"/>
    </xf>
    <xf numFmtId="177" fontId="5" fillId="13" borderId="18" xfId="2" applyFill="1" applyBorder="1">
      <alignment vertical="center"/>
      <protection locked="0"/>
    </xf>
    <xf numFmtId="180" fontId="10" fillId="6" borderId="5" xfId="8" applyBorder="1">
      <alignment horizontal="center" vertical="center"/>
    </xf>
    <xf numFmtId="177" fontId="5" fillId="16" borderId="19" xfId="2" applyFill="1" applyBorder="1">
      <alignment vertical="center"/>
      <protection locked="0"/>
    </xf>
    <xf numFmtId="177" fontId="6" fillId="14" borderId="8" xfId="2" applyFont="1" applyFill="1" applyBorder="1">
      <alignment vertical="center"/>
      <protection locked="0"/>
    </xf>
    <xf numFmtId="177" fontId="5" fillId="13" borderId="8" xfId="2" applyFill="1" applyBorder="1">
      <alignment vertical="center"/>
      <protection locked="0"/>
    </xf>
    <xf numFmtId="0" fontId="19" fillId="4" borderId="2" xfId="19" applyFont="1" applyBorder="1" applyAlignment="1">
      <alignment horizontal="centerContinuous" vertical="center" wrapText="1"/>
    </xf>
    <xf numFmtId="0" fontId="39" fillId="0" borderId="0" xfId="0" applyFont="1"/>
    <xf numFmtId="0" fontId="19" fillId="4" borderId="14" xfId="19" applyFont="1" applyBorder="1" applyAlignment="1">
      <alignment horizontal="centerContinuous" vertical="center" wrapText="1"/>
    </xf>
    <xf numFmtId="0" fontId="21" fillId="4" borderId="5" xfId="19" applyFont="1" applyBorder="1" applyAlignment="1">
      <alignment horizontal="center" vertical="center" wrapText="1"/>
    </xf>
    <xf numFmtId="0" fontId="19" fillId="4" borderId="2" xfId="19" applyFont="1" applyBorder="1" applyAlignment="1">
      <alignment horizontal="center" vertical="center" wrapText="1"/>
    </xf>
    <xf numFmtId="0" fontId="19" fillId="4" borderId="7" xfId="19" applyFont="1" applyBorder="1" applyAlignment="1">
      <alignment horizontal="left" vertical="center" wrapText="1" indent="1"/>
    </xf>
    <xf numFmtId="0" fontId="19" fillId="4" borderId="7" xfId="19" applyFont="1" applyBorder="1" applyAlignment="1">
      <alignment horizontal="left" vertical="center" indent="1"/>
    </xf>
    <xf numFmtId="177" fontId="5" fillId="16" borderId="20" xfId="2" applyFill="1" applyBorder="1">
      <alignment vertical="center"/>
      <protection locked="0"/>
    </xf>
    <xf numFmtId="177" fontId="5" fillId="16" borderId="21" xfId="2" applyFill="1" applyBorder="1">
      <alignment vertical="center"/>
      <protection locked="0"/>
    </xf>
    <xf numFmtId="0" fontId="18" fillId="4" borderId="2" xfId="19" applyFont="1" applyBorder="1" applyAlignment="1">
      <alignment horizontal="center" vertical="center" wrapText="1"/>
    </xf>
    <xf numFmtId="180" fontId="4" fillId="6" borderId="8" xfId="8" applyFont="1" applyBorder="1">
      <alignment horizontal="center" vertical="center"/>
    </xf>
    <xf numFmtId="0" fontId="6" fillId="4" borderId="5" xfId="19" applyFont="1" applyBorder="1" applyAlignment="1">
      <alignment horizontal="center" vertical="center" wrapText="1"/>
    </xf>
    <xf numFmtId="0" fontId="36" fillId="4" borderId="6" xfId="19" applyFont="1" applyBorder="1" applyAlignment="1">
      <alignment horizontal="center" vertical="center" wrapText="1"/>
    </xf>
    <xf numFmtId="0" fontId="19" fillId="4" borderId="6" xfId="19" applyFont="1" applyBorder="1" applyAlignment="1">
      <alignment horizontal="center" vertical="center" wrapText="1"/>
    </xf>
    <xf numFmtId="0" fontId="19" fillId="4" borderId="6" xfId="19" applyFont="1" applyBorder="1" applyAlignment="1">
      <alignment horizontal="centerContinuous" vertical="center" wrapText="1"/>
    </xf>
    <xf numFmtId="0" fontId="19" fillId="4" borderId="10" xfId="19" applyFont="1" applyBorder="1" applyAlignment="1">
      <alignment horizontal="centerContinuous" vertical="center" wrapText="1"/>
    </xf>
    <xf numFmtId="0" fontId="19" fillId="4" borderId="16" xfId="19" applyFont="1" applyBorder="1" applyAlignment="1">
      <alignment horizontal="centerContinuous" vertical="center" wrapText="1"/>
    </xf>
    <xf numFmtId="0" fontId="19" fillId="4" borderId="15" xfId="19" applyFont="1" applyBorder="1" applyAlignment="1">
      <alignment horizontal="centerContinuous" vertical="center" wrapText="1"/>
    </xf>
    <xf numFmtId="0" fontId="37" fillId="4" borderId="8" xfId="19" applyFont="1" applyBorder="1" applyAlignment="1">
      <alignment horizontal="center" vertical="center" wrapText="1"/>
    </xf>
    <xf numFmtId="0" fontId="20" fillId="4" borderId="8" xfId="19" applyFont="1" applyBorder="1" applyAlignment="1">
      <alignment horizontal="center" vertical="center" wrapText="1"/>
    </xf>
    <xf numFmtId="0" fontId="19" fillId="4" borderId="12" xfId="19" applyFont="1" applyBorder="1" applyAlignment="1">
      <alignment horizontal="center" vertical="center" wrapText="1"/>
    </xf>
    <xf numFmtId="0" fontId="19" fillId="4" borderId="8" xfId="19" applyFont="1" applyBorder="1" applyAlignment="1">
      <alignment horizontal="center" vertical="center" wrapText="1"/>
    </xf>
    <xf numFmtId="0" fontId="36" fillId="4" borderId="8" xfId="19" applyFont="1" applyBorder="1" applyAlignment="1">
      <alignment horizontal="center" vertical="center" wrapText="1"/>
    </xf>
    <xf numFmtId="0" fontId="19" fillId="4" borderId="6" xfId="19" applyFont="1" applyBorder="1" applyAlignment="1">
      <alignment vertical="center" wrapText="1"/>
    </xf>
    <xf numFmtId="177" fontId="5" fillId="16" borderId="22" xfId="2" applyFill="1" applyBorder="1">
      <alignment vertical="center"/>
      <protection locked="0"/>
    </xf>
    <xf numFmtId="0" fontId="19" fillId="4" borderId="8" xfId="19" applyFont="1" applyBorder="1" applyAlignment="1">
      <alignment horizontal="left" vertical="center" indent="1"/>
    </xf>
    <xf numFmtId="0" fontId="19" fillId="4" borderId="13" xfId="19" applyFont="1" applyBorder="1" applyAlignment="1">
      <alignment horizontal="centerContinuous" vertical="center" wrapText="1"/>
    </xf>
    <xf numFmtId="0" fontId="19" fillId="4" borderId="3" xfId="19" applyFont="1" applyBorder="1" applyAlignment="1">
      <alignment horizontal="centerContinuous" vertical="center" wrapText="1"/>
    </xf>
    <xf numFmtId="180" fontId="12" fillId="6" borderId="5" xfId="8" applyFont="1" applyBorder="1">
      <alignment horizontal="center" vertical="center"/>
    </xf>
    <xf numFmtId="0" fontId="40" fillId="0" borderId="0" xfId="0" applyFont="1"/>
    <xf numFmtId="0" fontId="18" fillId="4" borderId="7" xfId="19" applyFont="1" applyBorder="1" applyAlignment="1">
      <alignment horizontal="left" vertical="center" wrapText="1"/>
    </xf>
    <xf numFmtId="0" fontId="18" fillId="4" borderId="10" xfId="19" applyFont="1" applyBorder="1" applyAlignment="1">
      <alignment horizontal="left" vertical="center" wrapText="1"/>
    </xf>
    <xf numFmtId="0" fontId="19" fillId="4" borderId="11" xfId="19" applyFont="1" applyBorder="1" applyAlignment="1">
      <alignment horizontal="left" vertical="center" wrapText="1" indent="1"/>
    </xf>
    <xf numFmtId="0" fontId="6" fillId="4" borderId="4" xfId="19" applyFont="1" applyBorder="1" applyAlignment="1">
      <alignment horizontal="center" vertical="center" wrapText="1"/>
    </xf>
    <xf numFmtId="0" fontId="20" fillId="4" borderId="12" xfId="19" applyFont="1" applyBorder="1" applyAlignment="1">
      <alignment horizontal="center" vertical="center" wrapText="1"/>
    </xf>
    <xf numFmtId="179" fontId="12" fillId="15" borderId="5" xfId="6" applyFont="1" applyFill="1" applyBorder="1">
      <alignment horizontal="center" vertical="center"/>
    </xf>
    <xf numFmtId="177" fontId="5" fillId="13" borderId="7" xfId="2" applyFill="1" applyBorder="1">
      <alignment vertical="center"/>
      <protection locked="0"/>
    </xf>
    <xf numFmtId="177" fontId="5" fillId="13" borderId="22" xfId="2" applyFill="1" applyBorder="1">
      <alignment vertical="center"/>
      <protection locked="0"/>
    </xf>
    <xf numFmtId="0" fontId="44" fillId="4" borderId="2" xfId="19" applyFont="1" applyBorder="1" applyAlignment="1">
      <alignment horizontal="center" vertical="center"/>
    </xf>
    <xf numFmtId="0" fontId="35" fillId="5" borderId="0" xfId="5" applyFont="1">
      <alignment horizontal="center" vertical="center"/>
    </xf>
    <xf numFmtId="180" fontId="4" fillId="6" borderId="5" xfId="8" applyFont="1" applyBorder="1" applyAlignment="1">
      <alignment horizontal="center" vertical="center"/>
    </xf>
    <xf numFmtId="0" fontId="5" fillId="0" borderId="0" xfId="0" applyFont="1" applyAlignment="1">
      <alignment vertical="center"/>
    </xf>
    <xf numFmtId="0" fontId="5" fillId="5" borderId="0" xfId="5" applyFont="1" applyAlignment="1">
      <alignment horizontal="center" vertical="center"/>
    </xf>
    <xf numFmtId="0" fontId="42" fillId="0" borderId="0" xfId="0" applyFont="1" applyAlignment="1">
      <alignment vertical="center"/>
    </xf>
    <xf numFmtId="0" fontId="5" fillId="4" borderId="6" xfId="4" applyFont="1" applyBorder="1" applyAlignment="1">
      <alignment vertical="center"/>
    </xf>
    <xf numFmtId="0" fontId="5" fillId="4" borderId="7" xfId="4" applyFont="1" applyBorder="1" applyAlignment="1">
      <alignment vertical="center"/>
    </xf>
    <xf numFmtId="0" fontId="41" fillId="4" borderId="7" xfId="4" applyFont="1" applyBorder="1" applyAlignment="1">
      <alignment vertical="center"/>
    </xf>
    <xf numFmtId="0" fontId="5" fillId="4" borderId="8" xfId="4" applyFont="1" applyBorder="1" applyAlignment="1">
      <alignment vertical="center"/>
    </xf>
    <xf numFmtId="0" fontId="11" fillId="20" borderId="22" xfId="0" applyFont="1" applyFill="1" applyBorder="1" applyAlignment="1">
      <alignment horizontal="left"/>
    </xf>
    <xf numFmtId="0" fontId="11" fillId="20" borderId="19" xfId="0" applyFont="1" applyFill="1" applyBorder="1" applyAlignment="1">
      <alignment horizontal="left"/>
    </xf>
    <xf numFmtId="0" fontId="11" fillId="20" borderId="8" xfId="0" applyFont="1" applyFill="1" applyBorder="1" applyAlignment="1">
      <alignment horizontal="left"/>
    </xf>
    <xf numFmtId="0" fontId="5" fillId="9" borderId="14" xfId="0" applyFont="1" applyFill="1" applyBorder="1" applyAlignment="1">
      <alignment horizontal="centerContinuous"/>
    </xf>
    <xf numFmtId="180" fontId="38" fillId="15" borderId="13" xfId="19" applyNumberFormat="1" applyFont="1" applyFill="1" applyBorder="1" applyAlignment="1">
      <alignment horizontal="center" vertical="center" wrapText="1"/>
    </xf>
    <xf numFmtId="0" fontId="46" fillId="9" borderId="2" xfId="0" applyFont="1" applyFill="1" applyBorder="1" applyAlignment="1">
      <alignment horizontal="center" vertical="center"/>
    </xf>
    <xf numFmtId="0" fontId="0" fillId="0" borderId="0" xfId="0" applyFont="1"/>
    <xf numFmtId="180" fontId="12" fillId="6" borderId="9" xfId="8" applyFont="1" applyBorder="1">
      <alignment horizontal="center" vertical="center"/>
    </xf>
    <xf numFmtId="3" fontId="11" fillId="8" borderId="19" xfId="10" applyNumberFormat="1" applyFont="1" applyBorder="1"/>
    <xf numFmtId="0" fontId="19" fillId="9" borderId="14" xfId="19" applyFont="1" applyFill="1" applyBorder="1" applyAlignment="1">
      <alignment horizontal="centerContinuous" vertical="center" wrapText="1"/>
    </xf>
    <xf numFmtId="0" fontId="46" fillId="9" borderId="14" xfId="19" applyFont="1" applyFill="1" applyBorder="1" applyAlignment="1">
      <alignment horizontal="center" vertical="center" wrapText="1"/>
    </xf>
    <xf numFmtId="0" fontId="37" fillId="4" borderId="2" xfId="19" applyFont="1" applyBorder="1" applyAlignment="1">
      <alignment horizontal="center" vertical="center" wrapText="1"/>
    </xf>
    <xf numFmtId="177" fontId="5" fillId="19" borderId="7" xfId="2" applyFill="1" applyBorder="1">
      <alignment vertical="center"/>
      <protection locked="0"/>
    </xf>
    <xf numFmtId="0" fontId="47" fillId="4" borderId="7" xfId="19" applyFont="1" applyBorder="1" applyAlignment="1">
      <alignment horizontal="center" vertical="center" wrapText="1"/>
    </xf>
    <xf numFmtId="0" fontId="43" fillId="0" borderId="0" xfId="0" applyFont="1"/>
    <xf numFmtId="0" fontId="43" fillId="0" borderId="0" xfId="0" applyFont="1" applyAlignment="1">
      <alignment horizontal="left" vertical="center"/>
    </xf>
    <xf numFmtId="177" fontId="0" fillId="16" borderId="7" xfId="2" applyFont="1" applyFill="1" applyBorder="1">
      <alignment vertical="center"/>
      <protection locked="0"/>
    </xf>
    <xf numFmtId="0" fontId="20" fillId="4" borderId="14" xfId="19" applyFont="1" applyBorder="1" applyAlignment="1">
      <alignment horizontal="centerContinuous" vertical="center" wrapText="1"/>
    </xf>
    <xf numFmtId="0" fontId="20" fillId="4" borderId="2" xfId="19" applyFont="1" applyBorder="1" applyAlignment="1">
      <alignment horizontal="centerContinuous" vertical="center" wrapText="1"/>
    </xf>
    <xf numFmtId="0" fontId="18" fillId="4" borderId="11" xfId="19" applyFont="1" applyBorder="1" applyAlignment="1">
      <alignment horizontal="left" vertical="center" wrapText="1"/>
    </xf>
    <xf numFmtId="0" fontId="18" fillId="4" borderId="22" xfId="19" applyFont="1" applyBorder="1" applyAlignment="1">
      <alignment horizontal="left" vertical="center" wrapText="1"/>
    </xf>
    <xf numFmtId="0" fontId="19" fillId="4" borderId="23" xfId="19" applyFont="1" applyBorder="1" applyAlignment="1">
      <alignment horizontal="left" vertical="center" wrapText="1" indent="1"/>
    </xf>
    <xf numFmtId="177" fontId="0" fillId="16" borderId="19" xfId="2" applyFont="1" applyFill="1" applyBorder="1">
      <alignment vertical="center"/>
      <protection locked="0"/>
    </xf>
    <xf numFmtId="177" fontId="5" fillId="13" borderId="23" xfId="2" applyFill="1" applyBorder="1">
      <alignment vertical="center"/>
      <protection locked="0"/>
    </xf>
    <xf numFmtId="177" fontId="5" fillId="16" borderId="23" xfId="2" applyFill="1" applyBorder="1">
      <alignment vertical="center"/>
      <protection locked="0"/>
    </xf>
    <xf numFmtId="9" fontId="5" fillId="13" borderId="8" xfId="20" applyFill="1" applyBorder="1" applyProtection="1">
      <alignment vertical="center"/>
      <protection locked="0"/>
    </xf>
    <xf numFmtId="177" fontId="5" fillId="13" borderId="19" xfId="2" applyFill="1" applyBorder="1">
      <alignment vertical="center"/>
      <protection locked="0"/>
    </xf>
    <xf numFmtId="9" fontId="5" fillId="13" borderId="8" xfId="20" applyFont="1" applyFill="1" applyBorder="1" applyProtection="1">
      <alignment vertical="center"/>
      <protection locked="0"/>
    </xf>
    <xf numFmtId="177" fontId="5" fillId="19" borderId="19" xfId="2" applyFill="1" applyBorder="1">
      <alignment vertical="center"/>
      <protection locked="0"/>
    </xf>
    <xf numFmtId="9" fontId="6" fillId="14" borderId="8" xfId="20" applyFont="1" applyFill="1" applyBorder="1" applyProtection="1">
      <alignment vertical="center"/>
      <protection locked="0"/>
    </xf>
    <xf numFmtId="0" fontId="18" fillId="4" borderId="17" xfId="19" applyFont="1" applyBorder="1" applyAlignment="1">
      <alignment horizontal="left" vertical="center" wrapText="1"/>
    </xf>
    <xf numFmtId="0" fontId="18" fillId="4" borderId="18" xfId="19" applyFont="1" applyBorder="1" applyAlignment="1">
      <alignment horizontal="left" vertical="center" wrapText="1"/>
    </xf>
    <xf numFmtId="9" fontId="5" fillId="13" borderId="18" xfId="20" applyFont="1" applyFill="1" applyBorder="1" applyProtection="1">
      <alignment vertical="center"/>
      <protection locked="0"/>
    </xf>
    <xf numFmtId="9" fontId="5" fillId="13" borderId="18" xfId="20" applyFill="1" applyBorder="1" applyProtection="1">
      <alignment vertical="center"/>
      <protection locked="0"/>
    </xf>
    <xf numFmtId="9" fontId="6" fillId="14" borderId="18" xfId="20" applyFont="1" applyFill="1" applyBorder="1" applyProtection="1">
      <alignment vertical="center"/>
      <protection locked="0"/>
    </xf>
    <xf numFmtId="0" fontId="47" fillId="4" borderId="5" xfId="19" applyFont="1" applyBorder="1" applyAlignment="1">
      <alignment horizontal="center" vertical="center" wrapText="1"/>
    </xf>
    <xf numFmtId="0" fontId="21" fillId="21" borderId="0" xfId="17" applyFont="1" applyFill="1"/>
    <xf numFmtId="0" fontId="1" fillId="0" borderId="0" xfId="17" applyFont="1"/>
    <xf numFmtId="0" fontId="21" fillId="22" borderId="0" xfId="24" applyFont="1" applyBorder="1" applyAlignment="1">
      <alignment horizontal="left"/>
    </xf>
    <xf numFmtId="0" fontId="48" fillId="2" borderId="0" xfId="25" applyFont="1" applyFill="1" applyAlignment="1">
      <alignment horizontal="center" vertical="center" wrapText="1"/>
    </xf>
    <xf numFmtId="0" fontId="49" fillId="2" borderId="0" xfId="24" applyFont="1" applyFill="1" applyBorder="1" applyAlignment="1">
      <alignment horizontal="center"/>
    </xf>
    <xf numFmtId="0" fontId="5" fillId="4" borderId="15" xfId="19" applyFont="1" applyBorder="1" applyAlignment="1"/>
    <xf numFmtId="180" fontId="14" fillId="6" borderId="15" xfId="7" applyFont="1" applyBorder="1">
      <alignment horizontal="center" vertical="center"/>
    </xf>
    <xf numFmtId="0" fontId="11" fillId="16" borderId="2" xfId="9" applyNumberFormat="1" applyFont="1" applyFill="1" applyBorder="1" applyAlignment="1">
      <alignment vertical="center" wrapText="1"/>
      <protection locked="0"/>
    </xf>
    <xf numFmtId="0" fontId="11" fillId="9" borderId="2" xfId="9" applyNumberFormat="1" applyFont="1" applyFill="1" applyBorder="1" applyAlignment="1">
      <alignment horizontal="center" vertical="center" wrapText="1"/>
      <protection locked="0"/>
    </xf>
    <xf numFmtId="0" fontId="11" fillId="20" borderId="2" xfId="9" applyNumberFormat="1" applyFont="1" applyFill="1" applyBorder="1" applyAlignment="1">
      <alignment vertical="center" wrapText="1"/>
      <protection locked="0"/>
    </xf>
    <xf numFmtId="0" fontId="5" fillId="0" borderId="5" xfId="0" applyFont="1" applyBorder="1"/>
    <xf numFmtId="0" fontId="18" fillId="0" borderId="7" xfId="0" applyFont="1" applyBorder="1"/>
    <xf numFmtId="0" fontId="18" fillId="13" borderId="8" xfId="0" applyFont="1" applyFill="1" applyBorder="1"/>
    <xf numFmtId="0" fontId="18" fillId="0" borderId="8" xfId="0" applyFont="1" applyBorder="1"/>
    <xf numFmtId="0" fontId="28" fillId="16" borderId="2" xfId="9" applyNumberFormat="1" applyFont="1" applyFill="1" applyBorder="1" applyAlignment="1">
      <alignment vertical="center" wrapText="1"/>
      <protection locked="0"/>
    </xf>
    <xf numFmtId="0" fontId="19" fillId="4" borderId="10" xfId="19" applyFont="1" applyBorder="1" applyAlignment="1">
      <alignment horizontal="left"/>
    </xf>
    <xf numFmtId="0" fontId="50" fillId="4" borderId="4" xfId="4" applyFont="1" applyBorder="1" applyAlignment="1">
      <alignment horizontal="left"/>
    </xf>
    <xf numFmtId="0" fontId="51" fillId="5" borderId="0" xfId="5" applyFont="1">
      <alignment horizontal="center" vertical="center"/>
    </xf>
    <xf numFmtId="0" fontId="19" fillId="15" borderId="0" xfId="1" applyNumberFormat="1" applyFont="1" applyFill="1" applyBorder="1" applyAlignment="1">
      <alignment horizontal="center" vertical="center"/>
    </xf>
    <xf numFmtId="0" fontId="19" fillId="17" borderId="0" xfId="1" applyNumberFormat="1" applyFont="1" applyFill="1" applyBorder="1" applyAlignment="1">
      <alignment horizontal="center" vertical="center"/>
    </xf>
    <xf numFmtId="177" fontId="19" fillId="20" borderId="0" xfId="2" applyFont="1" applyFill="1" applyBorder="1" applyAlignment="1">
      <alignment horizontal="center" vertical="center"/>
      <protection locked="0"/>
    </xf>
    <xf numFmtId="0" fontId="19" fillId="13" borderId="0" xfId="21" applyNumberFormat="1" applyFont="1" applyBorder="1" applyAlignment="1">
      <alignment horizontal="center" vertical="center"/>
      <protection locked="0"/>
    </xf>
    <xf numFmtId="177" fontId="19" fillId="19" borderId="0" xfId="22" applyFont="1" applyFill="1" applyBorder="1" applyAlignment="1">
      <alignment horizontal="center" vertical="center"/>
      <protection locked="0"/>
    </xf>
    <xf numFmtId="177" fontId="19" fillId="14" borderId="0" xfId="23" applyFont="1" applyBorder="1">
      <alignment horizontal="center" vertical="center"/>
      <protection locked="0"/>
    </xf>
    <xf numFmtId="0" fontId="19" fillId="10" borderId="2" xfId="0" applyFont="1" applyFill="1" applyBorder="1" applyAlignment="1">
      <alignment horizontal="center"/>
    </xf>
    <xf numFmtId="0" fontId="20" fillId="10" borderId="2" xfId="0" applyFont="1" applyFill="1" applyBorder="1" applyAlignment="1">
      <alignment horizontal="center"/>
    </xf>
    <xf numFmtId="0" fontId="51" fillId="5" borderId="0" xfId="5" applyFont="1" applyAlignment="1">
      <alignment horizontal="center" vertical="center" wrapText="1"/>
    </xf>
    <xf numFmtId="0" fontId="19" fillId="0" borderId="0" xfId="0" applyFont="1" applyAlignment="1">
      <alignment wrapText="1"/>
    </xf>
    <xf numFmtId="0" fontId="41" fillId="4" borderId="7" xfId="19" applyFont="1" applyBorder="1" applyAlignment="1">
      <alignment vertical="center"/>
    </xf>
    <xf numFmtId="0" fontId="19" fillId="4" borderId="7" xfId="4" applyFont="1" applyBorder="1" applyAlignment="1">
      <alignment vertical="center"/>
    </xf>
    <xf numFmtId="0" fontId="19" fillId="23" borderId="4" xfId="0" applyFont="1" applyFill="1" applyBorder="1"/>
    <xf numFmtId="0" fontId="19" fillId="0" borderId="6" xfId="0" applyFont="1" applyBorder="1"/>
    <xf numFmtId="0" fontId="18" fillId="14" borderId="7" xfId="0" applyFont="1" applyFill="1" applyBorder="1"/>
    <xf numFmtId="0" fontId="18" fillId="0" borderId="0" xfId="19" applyFont="1" applyFill="1" applyBorder="1" applyAlignment="1">
      <alignment horizontal="left" vertical="center" wrapText="1"/>
    </xf>
    <xf numFmtId="180" fontId="4" fillId="0" borderId="0" xfId="8" applyFont="1" applyFill="1" applyBorder="1">
      <alignment horizontal="center" vertical="center"/>
    </xf>
    <xf numFmtId="9" fontId="6" fillId="0" borderId="0" xfId="20" applyFont="1" applyFill="1" applyBorder="1" applyProtection="1">
      <alignment vertical="center"/>
      <protection locked="0"/>
    </xf>
    <xf numFmtId="9" fontId="5" fillId="0" borderId="0" xfId="20" applyFont="1" applyFill="1" applyBorder="1" applyProtection="1">
      <alignment vertical="center"/>
      <protection locked="0"/>
    </xf>
    <xf numFmtId="9" fontId="5" fillId="0" borderId="0" xfId="20" applyFill="1" applyBorder="1" applyProtection="1">
      <alignment vertical="center"/>
      <protection locked="0"/>
    </xf>
    <xf numFmtId="0" fontId="0" fillId="0" borderId="0" xfId="0" applyFill="1" applyBorder="1" applyAlignment="1">
      <alignment horizontal="left" vertical="top"/>
    </xf>
    <xf numFmtId="0" fontId="5" fillId="0" borderId="0" xfId="0" applyFont="1" applyFill="1"/>
    <xf numFmtId="0" fontId="5" fillId="16" borderId="2" xfId="9" applyNumberFormat="1" applyFont="1" applyFill="1" applyBorder="1" applyAlignment="1">
      <alignment horizontal="left" vertical="center"/>
      <protection locked="0"/>
    </xf>
    <xf numFmtId="178" fontId="5" fillId="16" borderId="2" xfId="1" applyNumberFormat="1" applyFont="1" applyFill="1" applyBorder="1" applyAlignment="1">
      <alignment horizontal="right" vertical="center"/>
    </xf>
    <xf numFmtId="0" fontId="5" fillId="8" borderId="5" xfId="10" applyFont="1" applyBorder="1" applyAlignment="1"/>
    <xf numFmtId="0" fontId="5" fillId="8" borderId="0" xfId="10" applyFont="1" applyBorder="1" applyAlignment="1"/>
    <xf numFmtId="0" fontId="5" fillId="2" borderId="2" xfId="1" applyNumberFormat="1" applyFont="1" applyBorder="1" applyAlignment="1">
      <alignment horizontal="right" vertical="center"/>
    </xf>
    <xf numFmtId="0" fontId="5" fillId="8" borderId="11" xfId="10" applyFont="1" applyBorder="1" applyAlignment="1"/>
    <xf numFmtId="3" fontId="5" fillId="2" borderId="6" xfId="1" applyNumberFormat="1" applyFont="1" applyBorder="1" applyAlignment="1">
      <alignment horizontal="right" vertical="center"/>
    </xf>
    <xf numFmtId="0" fontId="5" fillId="8" borderId="9" xfId="10" applyFont="1" applyBorder="1" applyAlignment="1"/>
    <xf numFmtId="0" fontId="5" fillId="8" borderId="12" xfId="10" applyFont="1" applyBorder="1" applyAlignment="1"/>
    <xf numFmtId="0" fontId="5" fillId="4" borderId="15" xfId="19" applyFont="1" applyBorder="1" applyAlignment="1"/>
    <xf numFmtId="180" fontId="24" fillId="6" borderId="15" xfId="7" applyFont="1" applyBorder="1" applyAlignment="1">
      <alignment vertical="center"/>
    </xf>
    <xf numFmtId="180" fontId="24" fillId="6" borderId="14" xfId="7" applyFont="1" applyBorder="1" applyAlignment="1">
      <alignment vertical="center"/>
    </xf>
    <xf numFmtId="0" fontId="5" fillId="16" borderId="16" xfId="9" applyNumberFormat="1" applyFont="1" applyFill="1" applyBorder="1" applyAlignment="1">
      <alignment horizontal="left" vertical="center"/>
      <protection locked="0"/>
    </xf>
    <xf numFmtId="0" fontId="5" fillId="16" borderId="15" xfId="9" applyNumberFormat="1" applyFont="1" applyFill="1" applyBorder="1" applyAlignment="1">
      <alignment horizontal="left" vertical="center"/>
      <protection locked="0"/>
    </xf>
    <xf numFmtId="0" fontId="5" fillId="16" borderId="14" xfId="9" applyNumberFormat="1" applyFont="1" applyFill="1" applyBorder="1" applyAlignment="1">
      <alignment horizontal="left" vertical="center"/>
      <protection locked="0"/>
    </xf>
    <xf numFmtId="178" fontId="5" fillId="20" borderId="5" xfId="1" applyNumberFormat="1" applyFont="1" applyFill="1" applyBorder="1" applyAlignment="1">
      <alignment horizontal="right" vertical="center"/>
    </xf>
    <xf numFmtId="178" fontId="5" fillId="20" borderId="11" xfId="1" applyNumberFormat="1" applyFont="1" applyFill="1" applyBorder="1" applyAlignment="1">
      <alignment horizontal="right" vertical="center"/>
    </xf>
    <xf numFmtId="0" fontId="5" fillId="8" borderId="16" xfId="10" applyFont="1" applyBorder="1" applyAlignment="1">
      <alignment horizontal="center" vertical="center"/>
    </xf>
    <xf numFmtId="0" fontId="5" fillId="8" borderId="14" xfId="10" applyFont="1" applyBorder="1" applyAlignment="1">
      <alignment horizontal="center" vertical="center"/>
    </xf>
    <xf numFmtId="0" fontId="5" fillId="16" borderId="6" xfId="0" applyFont="1" applyFill="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8" fillId="4" borderId="6" xfId="19"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3" fillId="16" borderId="6" xfId="0" applyFont="1" applyFill="1" applyBorder="1" applyAlignment="1">
      <alignment horizontal="left" vertical="top"/>
    </xf>
  </cellXfs>
  <cellStyles count="26">
    <cellStyle name="IAIS_BCR_Factor" xfId="11" xr:uid="{00000000-0005-0000-0000-000000000000}"/>
    <cellStyle name="IAIS_EOA" xfId="5" xr:uid="{00000000-0005-0000-0000-000001000000}"/>
    <cellStyle name="IAIS_FT.Amount" xfId="2" xr:uid="{00000000-0005-0000-0000-000002000000}"/>
    <cellStyle name="IAIS_FT.Caption" xfId="4" xr:uid="{00000000-0005-0000-0000-000003000000}"/>
    <cellStyle name="IAIS_FT.Caption 2" xfId="19" xr:uid="{00000000-0005-0000-0000-000004000000}"/>
    <cellStyle name="IAIS_FT.Caption 3" xfId="24" xr:uid="{24A2BF81-191C-46FE-9805-05D8D9A2C5D6}"/>
    <cellStyle name="IAIS_FT.CCode" xfId="7" xr:uid="{00000000-0005-0000-0000-000005000000}"/>
    <cellStyle name="IAIS_FT.CopyOfAmount" xfId="22" xr:uid="{F74E0421-7208-4537-B7FE-9C7F9D389404}"/>
    <cellStyle name="IAIS_FT.Empty" xfId="10" xr:uid="{00000000-0005-0000-0000-000006000000}"/>
    <cellStyle name="IAIS_FT.ICS.Param" xfId="1" xr:uid="{00000000-0005-0000-0000-000007000000}"/>
    <cellStyle name="IAIS_FT.LocalCalc" xfId="21" xr:uid="{E8B32F87-5513-4C85-855E-540B58F51869}"/>
    <cellStyle name="IAIS_FT.RCode" xfId="8" xr:uid="{00000000-0005-0000-0000-000008000000}"/>
    <cellStyle name="IAIS_FT.Results" xfId="23" xr:uid="{A3D2299D-6E74-4CE8-BAC7-3E1EA38850BC}"/>
    <cellStyle name="IAIS_FT.String" xfId="9" xr:uid="{00000000-0005-0000-0000-000009000000}"/>
    <cellStyle name="IAIS_FT.TCode" xfId="6" xr:uid="{00000000-0005-0000-0000-00000A000000}"/>
    <cellStyle name="Normal 2" xfId="25" xr:uid="{007B3A3F-1274-42A1-BC14-0AEDE0ED3455}"/>
    <cellStyle name="Normal 3" xfId="12" xr:uid="{00000000-0005-0000-0000-00000B000000}"/>
    <cellStyle name="Note 2" xfId="13" xr:uid="{00000000-0005-0000-0000-00000C000000}"/>
    <cellStyle name="パーセント" xfId="20" builtinId="5"/>
    <cellStyle name="ハイパーリンク" xfId="3" builtinId="8"/>
    <cellStyle name="標準" xfId="0" builtinId="0"/>
    <cellStyle name="標準 2" xfId="14" xr:uid="{00000000-0005-0000-0000-00000F000000}"/>
    <cellStyle name="標準 2 2" xfId="16" xr:uid="{00000000-0005-0000-0000-000010000000}"/>
    <cellStyle name="標準 3" xfId="15" xr:uid="{00000000-0005-0000-0000-000011000000}"/>
    <cellStyle name="標準 3 2" xfId="18" xr:uid="{00000000-0005-0000-0000-000012000000}"/>
    <cellStyle name="標準 4" xfId="17" xr:uid="{00000000-0005-0000-0000-000013000000}"/>
  </cellStyles>
  <dxfs count="7">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D966"/>
      <color rgb="FFFFFF99"/>
      <color rgb="FFB4C6E7"/>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sharepoint.com/sites/FSA_FS0050/Lib0001/&#20445;&#12514;&#12491;&#23460;/&#65297;&#24180;&#20197;&#19978;&#65288;&#36001;&#21209;&#22522;&#28310;&#20418;&#65289;/&#12304;04&#20869;&#38307;&#24220;&#20196;&#12305;(1)&#31435;&#26696;&#26908;&#35342;/&#12304;204506&#24259;&#12305;&#20196;&#21644;&#65302;&#20107;&#21209;&#24180;&#24230;&#12288;&#20445;&#38522;&#26989;&#27861;&#26045;&#34892;&#35215;&#21063;&#31561;&#12398;&#25913;&#27491;&#27770;&#35009;/00_&#24193;&#20869;&#20316;&#26989;&#65288;&#27861;&#20196;&#31561;&#20316;&#25104;&#20316;&#26989;&#65289;/05_&#25215;&#35469;&#12539;&#23626;&#20986;&#31561;&#12398;&#27096;&#24335;&#20316;&#25104;/02_&#27096;&#24335;&#12539;&#35352;&#36617;&#35201;&#38936;&#12398;&#20316;&#25104;/&#65288;&#27096;&#24335;&#65297;&#28155;&#20184;&#26360;&#39006;&#65299;&#65289;&#29983;&#20445;&#12522;&#12473;&#12463;&#12539;&#25613;&#20445;&#12522;&#12473;&#12463;USP&#65308;&#33258;&#24049;&#35413;&#20385;&#65310;&#12304;&#12489;&#12521;&#12501;&#12488;&#20013;&#12305;.xlsx" TargetMode="External"/><Relationship Id="rId1" Type="http://schemas.openxmlformats.org/officeDocument/2006/relationships/externalLinkPath" Target="&#65288;&#27096;&#24335;&#65297;&#28155;&#20184;&#26360;&#39006;&#65299;&#65289;&#29983;&#20445;&#12522;&#12473;&#12463;&#12539;&#25613;&#20445;&#12522;&#12473;&#12463;USP&#65308;&#33258;&#24049;&#35413;&#20385;&#65310;&#12304;&#12489;&#12521;&#12501;&#12488;&#2001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会社情報"/>
      <sheetName val="提出資料一覧"/>
      <sheetName val="自己評価"/>
      <sheetName val="特記事項"/>
      <sheetName val="USP"/>
      <sheetName val="USP適用時のESR"/>
      <sheetName val="生保実績データ"/>
      <sheetName val="損保実績データ (保険料リスク)"/>
      <sheetName val="損保実績データ（支払備金リスク）"/>
      <sheetName val="テーブル"/>
    </sheetNames>
    <sheetDataSet>
      <sheetData sheetId="0">
        <row r="1">
          <cell r="A1" t="str">
            <v>様式1-添付書類3（2025年7月23日版）</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H27"/>
  <sheetViews>
    <sheetView showGridLines="0" tabSelected="1" zoomScaleNormal="100" zoomScaleSheetLayoutView="115" workbookViewId="0"/>
  </sheetViews>
  <sheetFormatPr defaultColWidth="9.109375" defaultRowHeight="12" x14ac:dyDescent="0.15"/>
  <cols>
    <col min="1" max="1" width="4.6640625" style="27" customWidth="1"/>
    <col min="2" max="2" width="35.88671875" style="27" customWidth="1"/>
    <col min="3" max="3" width="77" style="27" customWidth="1"/>
    <col min="4" max="4" width="11" style="27" bestFit="1" customWidth="1"/>
    <col min="5" max="5" width="3.6640625" style="27" customWidth="1"/>
    <col min="6" max="6" width="2.109375" style="27" bestFit="1" customWidth="1"/>
    <col min="7" max="16384" width="9.109375" style="27"/>
  </cols>
  <sheetData>
    <row r="1" spans="1:8" ht="13.2" x14ac:dyDescent="0.15">
      <c r="A1" s="156" t="s">
        <v>109</v>
      </c>
      <c r="B1" s="157"/>
      <c r="F1" s="158" t="s">
        <v>0</v>
      </c>
      <c r="G1" s="28"/>
      <c r="H1" s="28"/>
    </row>
    <row r="2" spans="1:8" ht="13.2" x14ac:dyDescent="0.15">
      <c r="F2" s="158" t="s">
        <v>0</v>
      </c>
      <c r="G2" s="28"/>
      <c r="H2" s="28"/>
    </row>
    <row r="3" spans="1:8" ht="13.2" x14ac:dyDescent="0.15">
      <c r="B3" s="27" t="s">
        <v>96</v>
      </c>
      <c r="F3" s="158" t="s">
        <v>0</v>
      </c>
      <c r="G3" s="28"/>
      <c r="H3" s="28"/>
    </row>
    <row r="4" spans="1:8" ht="13.2" x14ac:dyDescent="0.15">
      <c r="B4" s="159" t="s">
        <v>110</v>
      </c>
      <c r="F4" s="158" t="s">
        <v>0</v>
      </c>
    </row>
    <row r="5" spans="1:8" ht="13.2" x14ac:dyDescent="0.15">
      <c r="B5" s="160" t="s">
        <v>111</v>
      </c>
      <c r="F5" s="158" t="s">
        <v>0</v>
      </c>
    </row>
    <row r="6" spans="1:8" ht="13.2" x14ac:dyDescent="0.15">
      <c r="B6" s="161" t="s">
        <v>112</v>
      </c>
      <c r="F6" s="158" t="s">
        <v>0</v>
      </c>
    </row>
    <row r="7" spans="1:8" ht="13.2" x14ac:dyDescent="0.15">
      <c r="B7" s="162" t="s">
        <v>113</v>
      </c>
      <c r="F7" s="158" t="s">
        <v>0</v>
      </c>
    </row>
    <row r="8" spans="1:8" ht="13.2" x14ac:dyDescent="0.15">
      <c r="B8" s="163" t="s">
        <v>114</v>
      </c>
      <c r="F8" s="158" t="s">
        <v>0</v>
      </c>
    </row>
    <row r="9" spans="1:8" ht="13.2" x14ac:dyDescent="0.15">
      <c r="B9" s="164" t="s">
        <v>115</v>
      </c>
      <c r="F9" s="158" t="s">
        <v>0</v>
      </c>
    </row>
    <row r="10" spans="1:8" ht="13.2" x14ac:dyDescent="0.15">
      <c r="F10" s="158" t="s">
        <v>0</v>
      </c>
    </row>
    <row r="11" spans="1:8" ht="13.2" x14ac:dyDescent="0.15">
      <c r="B11" s="165" t="s">
        <v>116</v>
      </c>
      <c r="C11" s="165" t="s">
        <v>117</v>
      </c>
      <c r="D11" s="166" t="s">
        <v>118</v>
      </c>
      <c r="F11" s="158" t="s">
        <v>0</v>
      </c>
    </row>
    <row r="12" spans="1:8" ht="13.2" x14ac:dyDescent="0.15">
      <c r="B12" s="171" t="s">
        <v>120</v>
      </c>
      <c r="C12" s="172" t="s">
        <v>121</v>
      </c>
      <c r="D12" s="14" t="str">
        <f t="shared" ref="D12:D17" si="0">HYPERLINK("#'"&amp;B12&amp;"'!A1",D$11)</f>
        <v>参照</v>
      </c>
      <c r="F12" s="158" t="s">
        <v>0</v>
      </c>
    </row>
    <row r="13" spans="1:8" ht="13.2" x14ac:dyDescent="0.15">
      <c r="B13" s="173" t="s">
        <v>83</v>
      </c>
      <c r="C13" s="152" t="s">
        <v>98</v>
      </c>
      <c r="D13" s="14" t="str">
        <f t="shared" si="0"/>
        <v>参照</v>
      </c>
      <c r="F13" s="158" t="s">
        <v>0</v>
      </c>
    </row>
    <row r="14" spans="1:8" ht="13.2" x14ac:dyDescent="0.15">
      <c r="B14" s="173" t="s">
        <v>84</v>
      </c>
      <c r="C14" s="152" t="s">
        <v>90</v>
      </c>
      <c r="D14" s="14" t="str">
        <f t="shared" si="0"/>
        <v>参照</v>
      </c>
      <c r="F14" s="158" t="s">
        <v>0</v>
      </c>
    </row>
    <row r="15" spans="1:8" ht="13.2" x14ac:dyDescent="0.15">
      <c r="B15" s="173" t="s">
        <v>86</v>
      </c>
      <c r="C15" s="152" t="s">
        <v>88</v>
      </c>
      <c r="D15" s="14" t="str">
        <f t="shared" si="0"/>
        <v>参照</v>
      </c>
      <c r="F15" s="158" t="s">
        <v>0</v>
      </c>
    </row>
    <row r="16" spans="1:8" ht="13.2" x14ac:dyDescent="0.15">
      <c r="B16" s="173" t="s">
        <v>85</v>
      </c>
      <c r="C16" s="152" t="s">
        <v>91</v>
      </c>
      <c r="D16" s="14" t="str">
        <f t="shared" si="0"/>
        <v>参照</v>
      </c>
      <c r="F16" s="158" t="s">
        <v>0</v>
      </c>
    </row>
    <row r="17" spans="1:6" ht="13.2" x14ac:dyDescent="0.15">
      <c r="B17" s="173" t="s">
        <v>87</v>
      </c>
      <c r="C17" s="152" t="s">
        <v>89</v>
      </c>
      <c r="D17" s="14" t="str">
        <f t="shared" si="0"/>
        <v>参照</v>
      </c>
      <c r="F17" s="158" t="s">
        <v>0</v>
      </c>
    </row>
    <row r="18" spans="1:6" ht="13.2" x14ac:dyDescent="0.15">
      <c r="B18" s="153" t="s">
        <v>2</v>
      </c>
      <c r="C18" s="154" t="s">
        <v>3</v>
      </c>
      <c r="D18" s="15" t="str">
        <f t="shared" ref="D18" si="1">HYPERLINK("#'"&amp;B18&amp;"'!A1",D$11)</f>
        <v>参照</v>
      </c>
      <c r="F18" s="158" t="s">
        <v>0</v>
      </c>
    </row>
    <row r="19" spans="1:6" ht="13.2" x14ac:dyDescent="0.15">
      <c r="B19" s="29"/>
      <c r="F19" s="158" t="s">
        <v>0</v>
      </c>
    </row>
    <row r="20" spans="1:6" ht="13.2" x14ac:dyDescent="0.15">
      <c r="A20" s="158" t="s">
        <v>0</v>
      </c>
      <c r="B20" s="167" t="s">
        <v>0</v>
      </c>
      <c r="C20" s="158" t="s">
        <v>0</v>
      </c>
      <c r="D20" s="158" t="s">
        <v>0</v>
      </c>
      <c r="E20" s="158" t="s">
        <v>0</v>
      </c>
      <c r="F20" s="158" t="s">
        <v>0</v>
      </c>
    </row>
    <row r="21" spans="1:6" x14ac:dyDescent="0.15">
      <c r="B21" s="168"/>
    </row>
    <row r="22" spans="1:6" x14ac:dyDescent="0.15">
      <c r="B22" s="168"/>
    </row>
    <row r="23" spans="1:6" x14ac:dyDescent="0.15">
      <c r="B23" s="168"/>
    </row>
    <row r="24" spans="1:6" x14ac:dyDescent="0.15">
      <c r="B24" s="168"/>
    </row>
    <row r="25" spans="1:6" x14ac:dyDescent="0.15">
      <c r="B25" s="86"/>
    </row>
    <row r="26" spans="1:6" x14ac:dyDescent="0.15">
      <c r="B26" s="86"/>
    </row>
    <row r="27" spans="1:6" x14ac:dyDescent="0.15">
      <c r="B27" s="86"/>
    </row>
  </sheetData>
  <sheetProtection formatCells="0" formatColumns="0" formatRows="0"/>
  <phoneticPr fontId="17"/>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9">
    <tabColor rgb="FF92D050"/>
  </sheetPr>
  <dimension ref="A1:K19"/>
  <sheetViews>
    <sheetView showGridLines="0" zoomScaleNormal="100" zoomScaleSheetLayoutView="100" workbookViewId="0"/>
  </sheetViews>
  <sheetFormatPr defaultColWidth="9.109375" defaultRowHeight="13.2" x14ac:dyDescent="0.25"/>
  <cols>
    <col min="1" max="1" width="54" style="4" customWidth="1"/>
    <col min="2" max="2" width="4.33203125" style="4" customWidth="1"/>
    <col min="3" max="3" width="25.109375" style="4" customWidth="1"/>
    <col min="4" max="4" width="3.5546875" style="4" customWidth="1"/>
    <col min="5" max="5" width="23.33203125" style="4" customWidth="1"/>
    <col min="6" max="6" width="4.88671875" style="4" bestFit="1" customWidth="1"/>
    <col min="7" max="7" width="12.33203125" style="4" customWidth="1"/>
    <col min="8" max="8" width="2.88671875" style="4" customWidth="1"/>
    <col min="9" max="9" width="2" style="4" customWidth="1"/>
    <col min="10" max="10" width="3" style="4" customWidth="1"/>
    <col min="11" max="16384" width="9.109375" style="4"/>
  </cols>
  <sheetData>
    <row r="1" spans="1:11" ht="12.6" customHeight="1" x14ac:dyDescent="0.25">
      <c r="A1" s="3" t="str">
        <f>IF(OR(ISBLANK($C$6),$C$6="-"),"&lt;会社名&gt;",$C$6)</f>
        <v>&lt;会社名&gt;</v>
      </c>
      <c r="B1" s="8"/>
      <c r="C1" s="8"/>
      <c r="D1" s="8"/>
      <c r="E1" s="8"/>
      <c r="F1" s="8"/>
      <c r="G1" s="9" t="str">
        <f ca="1">HYPERLINK("#"&amp;CELL("address",Version),Version)</f>
        <v>様式6-2-添付書類（2025年7月23日版）</v>
      </c>
      <c r="I1" s="10" t="s">
        <v>0</v>
      </c>
    </row>
    <row r="2" spans="1:11" ht="12.6" customHeight="1" x14ac:dyDescent="0.25">
      <c r="A2" s="1" t="str">
        <f>IF(ISBLANK($C$10),"&lt;Currency&gt;",$C$10)&amp;" - ("&amp;IF(ISBLANK($C$11),"&lt;Unit&gt;",$C$11)&amp;")"</f>
        <v>JPY - (1000000)</v>
      </c>
      <c r="B2" s="2" t="s">
        <v>4</v>
      </c>
      <c r="C2" s="11"/>
      <c r="D2" s="11"/>
      <c r="E2" s="11"/>
      <c r="F2" s="11"/>
      <c r="G2" s="26"/>
      <c r="I2" s="10" t="s">
        <v>0</v>
      </c>
    </row>
    <row r="3" spans="1:11" ht="12.6" customHeight="1" x14ac:dyDescent="0.25">
      <c r="I3" s="10" t="s">
        <v>0</v>
      </c>
    </row>
    <row r="4" spans="1:11" ht="12.6" customHeight="1" x14ac:dyDescent="0.25">
      <c r="A4" s="3" t="s">
        <v>5</v>
      </c>
      <c r="B4" s="12"/>
      <c r="C4" s="146"/>
      <c r="D4" s="146"/>
      <c r="E4" s="190"/>
      <c r="F4" s="190"/>
      <c r="G4" s="151"/>
      <c r="I4" s="10" t="s">
        <v>0</v>
      </c>
    </row>
    <row r="5" spans="1:11" ht="12.6" customHeight="1" x14ac:dyDescent="0.25">
      <c r="A5" s="13"/>
      <c r="B5" s="5"/>
      <c r="C5" s="147">
        <v>1</v>
      </c>
      <c r="D5" s="147"/>
      <c r="E5" s="191"/>
      <c r="F5" s="192"/>
      <c r="I5" s="10" t="s">
        <v>0</v>
      </c>
    </row>
    <row r="6" spans="1:11" ht="12.6" customHeight="1" x14ac:dyDescent="0.25">
      <c r="A6" s="101" t="s">
        <v>6</v>
      </c>
      <c r="B6" s="6">
        <v>1</v>
      </c>
      <c r="C6" s="193" t="s">
        <v>1</v>
      </c>
      <c r="D6" s="194"/>
      <c r="E6" s="194"/>
      <c r="F6" s="195"/>
      <c r="I6" s="10" t="s">
        <v>0</v>
      </c>
    </row>
    <row r="7" spans="1:11" s="98" customFormat="1" ht="12.6" customHeight="1" x14ac:dyDescent="0.25">
      <c r="A7" s="169" t="s">
        <v>119</v>
      </c>
      <c r="B7" s="97">
        <f>B6+1</f>
        <v>2</v>
      </c>
      <c r="C7" s="196" t="s">
        <v>1</v>
      </c>
      <c r="D7" s="197"/>
      <c r="E7" s="198"/>
      <c r="F7" s="199"/>
      <c r="I7" s="99" t="s">
        <v>0</v>
      </c>
      <c r="K7" s="100"/>
    </row>
    <row r="8" spans="1:11" ht="12.6" customHeight="1" x14ac:dyDescent="0.25">
      <c r="A8" s="170" t="s">
        <v>105</v>
      </c>
      <c r="B8" s="6">
        <f t="shared" ref="B8:B17" si="0">B7+1</f>
        <v>3</v>
      </c>
      <c r="C8" s="148"/>
      <c r="D8" s="149" t="s">
        <v>103</v>
      </c>
      <c r="E8" s="150"/>
      <c r="F8" s="149" t="s">
        <v>104</v>
      </c>
      <c r="I8" s="10" t="s">
        <v>0</v>
      </c>
      <c r="K8" s="28"/>
    </row>
    <row r="9" spans="1:11" ht="12.6" customHeight="1" x14ac:dyDescent="0.25">
      <c r="A9" s="102" t="s">
        <v>7</v>
      </c>
      <c r="B9" s="6">
        <f t="shared" si="0"/>
        <v>4</v>
      </c>
      <c r="C9" s="182" t="s">
        <v>1</v>
      </c>
      <c r="D9" s="182"/>
      <c r="E9" s="183"/>
      <c r="F9" s="184"/>
      <c r="G9" s="151"/>
      <c r="I9" s="10" t="s">
        <v>0</v>
      </c>
      <c r="K9" s="28"/>
    </row>
    <row r="10" spans="1:11" ht="12.6" customHeight="1" x14ac:dyDescent="0.25">
      <c r="A10" s="103" t="s">
        <v>8</v>
      </c>
      <c r="B10" s="6">
        <f t="shared" si="0"/>
        <v>5</v>
      </c>
      <c r="C10" s="185" t="s">
        <v>9</v>
      </c>
      <c r="D10" s="185"/>
      <c r="E10" s="183"/>
      <c r="F10" s="186"/>
      <c r="I10" s="10" t="s">
        <v>0</v>
      </c>
      <c r="K10" s="58"/>
    </row>
    <row r="11" spans="1:11" ht="12.6" customHeight="1" x14ac:dyDescent="0.25">
      <c r="A11" s="102" t="s">
        <v>10</v>
      </c>
      <c r="B11" s="6">
        <f t="shared" si="0"/>
        <v>6</v>
      </c>
      <c r="C11" s="187">
        <v>1000000</v>
      </c>
      <c r="D11" s="187"/>
      <c r="E11" s="188"/>
      <c r="F11" s="189"/>
      <c r="I11" s="10" t="s">
        <v>0</v>
      </c>
    </row>
    <row r="12" spans="1:11" ht="12.6" customHeight="1" x14ac:dyDescent="0.25">
      <c r="A12" s="102" t="s">
        <v>11</v>
      </c>
      <c r="B12" s="6">
        <f t="shared" si="0"/>
        <v>7</v>
      </c>
      <c r="C12" s="181" t="s">
        <v>12</v>
      </c>
      <c r="D12" s="181"/>
      <c r="E12" s="181"/>
      <c r="F12" s="181"/>
      <c r="I12" s="10" t="s">
        <v>0</v>
      </c>
    </row>
    <row r="13" spans="1:11" ht="12.6" customHeight="1" x14ac:dyDescent="0.25">
      <c r="A13" s="102" t="s">
        <v>13</v>
      </c>
      <c r="B13" s="6">
        <f t="shared" si="0"/>
        <v>8</v>
      </c>
      <c r="C13" s="181" t="s">
        <v>12</v>
      </c>
      <c r="D13" s="181"/>
      <c r="E13" s="181"/>
      <c r="F13" s="181"/>
      <c r="I13" s="10" t="s">
        <v>0</v>
      </c>
    </row>
    <row r="14" spans="1:11" ht="12.6" customHeight="1" x14ac:dyDescent="0.25">
      <c r="A14" s="102" t="s">
        <v>14</v>
      </c>
      <c r="B14" s="6">
        <f t="shared" si="0"/>
        <v>9</v>
      </c>
      <c r="C14" s="181" t="s">
        <v>12</v>
      </c>
      <c r="D14" s="181"/>
      <c r="E14" s="181"/>
      <c r="F14" s="181"/>
      <c r="I14" s="10" t="s">
        <v>0</v>
      </c>
    </row>
    <row r="15" spans="1:11" ht="12.6" customHeight="1" x14ac:dyDescent="0.25">
      <c r="A15" s="103" t="s">
        <v>15</v>
      </c>
      <c r="B15" s="6">
        <f t="shared" si="0"/>
        <v>10</v>
      </c>
      <c r="C15" s="181" t="s">
        <v>12</v>
      </c>
      <c r="D15" s="181"/>
      <c r="E15" s="181"/>
      <c r="F15" s="181"/>
      <c r="I15" s="10" t="s">
        <v>0</v>
      </c>
    </row>
    <row r="16" spans="1:11" ht="12.6" customHeight="1" x14ac:dyDescent="0.25">
      <c r="A16" s="102" t="s">
        <v>16</v>
      </c>
      <c r="B16" s="6">
        <f t="shared" si="0"/>
        <v>11</v>
      </c>
      <c r="C16" s="181" t="s">
        <v>12</v>
      </c>
      <c r="D16" s="181"/>
      <c r="E16" s="181"/>
      <c r="F16" s="181"/>
      <c r="I16" s="10" t="s">
        <v>0</v>
      </c>
    </row>
    <row r="17" spans="1:9" ht="12.6" customHeight="1" x14ac:dyDescent="0.25">
      <c r="A17" s="104" t="s">
        <v>17</v>
      </c>
      <c r="B17" s="7">
        <f t="shared" si="0"/>
        <v>12</v>
      </c>
      <c r="C17" s="181" t="s">
        <v>12</v>
      </c>
      <c r="D17" s="181"/>
      <c r="E17" s="181"/>
      <c r="F17" s="181"/>
      <c r="I17" s="10" t="s">
        <v>0</v>
      </c>
    </row>
    <row r="18" spans="1:9" ht="12.6" customHeight="1" x14ac:dyDescent="0.25">
      <c r="I18" s="10" t="s">
        <v>0</v>
      </c>
    </row>
    <row r="19" spans="1:9" ht="12.6" customHeight="1" x14ac:dyDescent="0.25">
      <c r="A19" s="10" t="s">
        <v>0</v>
      </c>
      <c r="B19" s="10" t="s">
        <v>0</v>
      </c>
      <c r="C19" s="10" t="s">
        <v>0</v>
      </c>
      <c r="D19" s="10" t="s">
        <v>0</v>
      </c>
      <c r="E19" s="10" t="s">
        <v>0</v>
      </c>
      <c r="F19" s="10" t="s">
        <v>0</v>
      </c>
      <c r="G19" s="10" t="s">
        <v>0</v>
      </c>
      <c r="H19" s="10" t="s">
        <v>0</v>
      </c>
      <c r="I19" s="10" t="s">
        <v>0</v>
      </c>
    </row>
  </sheetData>
  <sheetProtection formatCells="0" formatColumns="0" formatRows="0"/>
  <mergeCells count="17">
    <mergeCell ref="C13:F13"/>
    <mergeCell ref="C14:F14"/>
    <mergeCell ref="C15:F15"/>
    <mergeCell ref="C16:F16"/>
    <mergeCell ref="C17:F17"/>
    <mergeCell ref="E4:F4"/>
    <mergeCell ref="E5:F5"/>
    <mergeCell ref="C6:F6"/>
    <mergeCell ref="C7:D7"/>
    <mergeCell ref="E7:F7"/>
    <mergeCell ref="C12:F12"/>
    <mergeCell ref="C9:D9"/>
    <mergeCell ref="E9:F9"/>
    <mergeCell ref="C10:D10"/>
    <mergeCell ref="E10:F10"/>
    <mergeCell ref="C11:D11"/>
    <mergeCell ref="E11:F11"/>
  </mergeCells>
  <phoneticPr fontId="17"/>
  <dataValidations count="2">
    <dataValidation type="list" allowBlank="1" showInputMessage="1" showErrorMessage="1" sqref="E8" xr:uid="{C48C91D3-026B-4610-8F73-67E70DB46C8A}">
      <formula1>"3,9"</formula1>
    </dataValidation>
    <dataValidation type="whole" allowBlank="1" showInputMessage="1" showErrorMessage="1" errorTitle="入力エラー" error="年を入力してください。" sqref="C8" xr:uid="{B2DD5099-A10E-4D8D-8905-C9B983E3798A}">
      <formula1>1903</formula1>
      <formula2>9999</formula2>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Header>&amp;RRestricted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5F732AE-076E-472C-8C3C-ADB07D295072}">
          <x14:formula1>
            <xm:f>テーブル!$A$4:$A$7</xm:f>
          </x14:formula1>
          <xm:sqref>C7:D7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A512-0611-46B2-A8FE-4284FBB92977}">
  <sheetPr>
    <tabColor rgb="FFFFC000"/>
    <pageSetUpPr fitToPage="1"/>
  </sheetPr>
  <dimension ref="A1:J35"/>
  <sheetViews>
    <sheetView showGridLines="0" zoomScale="85" zoomScaleNormal="85" workbookViewId="0"/>
  </sheetViews>
  <sheetFormatPr defaultColWidth="9.109375" defaultRowHeight="13.2" x14ac:dyDescent="0.25"/>
  <cols>
    <col min="1" max="1" width="15" style="4" customWidth="1"/>
    <col min="2" max="2" width="37.5546875" style="4" customWidth="1"/>
    <col min="3" max="3" width="5.5546875" style="4" customWidth="1"/>
    <col min="4" max="9" width="16.5546875" style="4" customWidth="1"/>
    <col min="10" max="10" width="36.5546875" style="4" customWidth="1"/>
    <col min="11" max="28" width="9.109375" style="4"/>
    <col min="29" max="29" width="32.44140625" style="4" bestFit="1" customWidth="1"/>
    <col min="30" max="16384" width="9.109375" style="4"/>
  </cols>
  <sheetData>
    <row r="1" spans="1:10" x14ac:dyDescent="0.25">
      <c r="A1" s="16" t="s">
        <v>99</v>
      </c>
      <c r="C1" s="30"/>
      <c r="D1" s="58"/>
      <c r="E1" s="30"/>
      <c r="F1" s="30"/>
      <c r="G1" s="30"/>
      <c r="H1" s="30"/>
    </row>
    <row r="2" spans="1:10" ht="13.8" x14ac:dyDescent="0.25">
      <c r="A2" s="19" t="str">
        <f>会社情報!$A$1</f>
        <v>&lt;会社名&gt;</v>
      </c>
      <c r="C2" s="30"/>
      <c r="D2" s="58"/>
      <c r="E2" s="30"/>
      <c r="F2" s="30"/>
      <c r="G2" s="30"/>
      <c r="H2" s="30"/>
    </row>
    <row r="3" spans="1:10" x14ac:dyDescent="0.25">
      <c r="C3" s="30"/>
      <c r="D3" s="58"/>
      <c r="E3" s="30"/>
      <c r="F3" s="30"/>
      <c r="G3" s="30"/>
      <c r="H3" s="30"/>
    </row>
    <row r="4" spans="1:10" x14ac:dyDescent="0.25">
      <c r="A4" s="31"/>
      <c r="B4" s="90"/>
      <c r="C4" s="69" t="s">
        <v>80</v>
      </c>
      <c r="D4" s="122" t="s">
        <v>63</v>
      </c>
      <c r="E4" s="122"/>
      <c r="F4" s="59"/>
      <c r="G4" s="123" t="s">
        <v>62</v>
      </c>
      <c r="H4" s="59"/>
      <c r="I4" s="74"/>
      <c r="J4" s="31"/>
    </row>
    <row r="5" spans="1:10" x14ac:dyDescent="0.25">
      <c r="A5" s="140" t="s">
        <v>69</v>
      </c>
      <c r="B5" s="140" t="s">
        <v>82</v>
      </c>
      <c r="C5" s="116" t="s">
        <v>81</v>
      </c>
      <c r="D5" s="91" t="s">
        <v>65</v>
      </c>
      <c r="E5" s="76" t="s">
        <v>66</v>
      </c>
      <c r="F5" s="76" t="s">
        <v>102</v>
      </c>
      <c r="G5" s="76" t="s">
        <v>65</v>
      </c>
      <c r="H5" s="76" t="s">
        <v>66</v>
      </c>
      <c r="I5" s="76" t="s">
        <v>102</v>
      </c>
      <c r="J5" s="118" t="s">
        <v>79</v>
      </c>
    </row>
    <row r="6" spans="1:10" x14ac:dyDescent="0.25">
      <c r="A6" s="87"/>
      <c r="B6" s="36"/>
      <c r="C6" s="92"/>
      <c r="D6" s="38">
        <v>1</v>
      </c>
      <c r="E6" s="38">
        <f t="shared" ref="E6" si="0">D6+1</f>
        <v>2</v>
      </c>
      <c r="F6" s="38" t="s">
        <v>100</v>
      </c>
      <c r="G6" s="38">
        <f>4</f>
        <v>4</v>
      </c>
      <c r="H6" s="38">
        <f t="shared" ref="H6" si="1">G6+1</f>
        <v>5</v>
      </c>
      <c r="I6" s="38" t="s">
        <v>101</v>
      </c>
      <c r="J6" s="36"/>
    </row>
    <row r="7" spans="1:10" x14ac:dyDescent="0.25">
      <c r="A7" s="203" t="str">
        <f>IF(AND(ISNUMBER(会社情報!$C$8),ISNUMBER(会社情報!$E$8)),TEXT(EDATE(DATE(会社情報!$C$8,会社情報!$E$8,1),-6),"yyyy年m月末"),"　年　月末")</f>
        <v>　年　月末</v>
      </c>
      <c r="B7" s="125" t="s">
        <v>67</v>
      </c>
      <c r="C7" s="6">
        <v>1</v>
      </c>
      <c r="D7" s="121" t="s">
        <v>12</v>
      </c>
      <c r="E7" s="121" t="s">
        <v>12</v>
      </c>
      <c r="F7" s="94" t="str">
        <f>IFERROR(D7-E7,"-")</f>
        <v>-</v>
      </c>
      <c r="G7" s="81" t="s">
        <v>1</v>
      </c>
      <c r="H7" s="81" t="s">
        <v>1</v>
      </c>
      <c r="I7" s="94" t="str">
        <f>IFERROR(G7-H7,"-")</f>
        <v>-</v>
      </c>
      <c r="J7" s="206"/>
    </row>
    <row r="8" spans="1:10" x14ac:dyDescent="0.25">
      <c r="A8" s="204"/>
      <c r="B8" s="124" t="s">
        <v>68</v>
      </c>
      <c r="C8" s="6">
        <f t="shared" ref="C8:C30" si="2">C7+1</f>
        <v>2</v>
      </c>
      <c r="D8" s="127" t="s">
        <v>12</v>
      </c>
      <c r="E8" s="127" t="s">
        <v>12</v>
      </c>
      <c r="F8" s="128" t="str">
        <f t="shared" ref="F8:F13" si="3">IFERROR(D8-E8,"-")</f>
        <v>-</v>
      </c>
      <c r="G8" s="129" t="s">
        <v>1</v>
      </c>
      <c r="H8" s="129" t="s">
        <v>1</v>
      </c>
      <c r="I8" s="128" t="str">
        <f t="shared" ref="I8:I9" si="4">IFERROR(G8-H8,"-")</f>
        <v>-</v>
      </c>
      <c r="J8" s="201"/>
    </row>
    <row r="9" spans="1:10" x14ac:dyDescent="0.25">
      <c r="A9" s="204"/>
      <c r="B9" s="126" t="s">
        <v>70</v>
      </c>
      <c r="C9" s="6">
        <f t="shared" si="2"/>
        <v>3</v>
      </c>
      <c r="D9" s="133">
        <f>連・内!$C$17</f>
        <v>0</v>
      </c>
      <c r="E9" s="133">
        <f>連・標!$C$29</f>
        <v>0</v>
      </c>
      <c r="F9" s="131">
        <f t="shared" si="3"/>
        <v>0</v>
      </c>
      <c r="G9" s="133">
        <f>単・内!$C$17</f>
        <v>0</v>
      </c>
      <c r="H9" s="133">
        <f>単・標!$C$29</f>
        <v>0</v>
      </c>
      <c r="I9" s="131">
        <f t="shared" si="4"/>
        <v>0</v>
      </c>
      <c r="J9" s="201"/>
    </row>
    <row r="10" spans="1:10" x14ac:dyDescent="0.25">
      <c r="A10" s="205"/>
      <c r="B10" s="36" t="s">
        <v>71</v>
      </c>
      <c r="C10" s="6">
        <f t="shared" si="2"/>
        <v>4</v>
      </c>
      <c r="D10" s="134" t="str">
        <f>IFERROR(ROUNDDOWN(D7/D8,3),"-")</f>
        <v>-</v>
      </c>
      <c r="E10" s="132" t="str">
        <f t="shared" ref="E10" si="5">IFERROR(ROUNDDOWN(E7/E8,3),"-")</f>
        <v>-</v>
      </c>
      <c r="F10" s="130" t="str">
        <f t="shared" si="3"/>
        <v>-</v>
      </c>
      <c r="G10" s="134" t="str">
        <f>IFERROR(ROUNDDOWN(G7/G8,3),"-")</f>
        <v>-</v>
      </c>
      <c r="H10" s="132" t="str">
        <f t="shared" ref="H10" si="6">IFERROR(ROUNDDOWN(H7/H8,3),"-")</f>
        <v>-</v>
      </c>
      <c r="I10" s="130" t="str">
        <f t="shared" ref="I10" si="7">IFERROR(G10-H10,"-")</f>
        <v>-</v>
      </c>
      <c r="J10" s="202"/>
    </row>
    <row r="11" spans="1:10" x14ac:dyDescent="0.25">
      <c r="A11" s="203" t="str">
        <f>IF(AND(ISNUMBER(会社情報!$C$8),ISNUMBER(会社情報!$E$8)),TEXT(EDATE(DATE(会社情報!$C$8,会社情報!$E$8,1),-12),"yyyy年m月末"),"　年　月末")</f>
        <v>　年　月末</v>
      </c>
      <c r="B11" s="88" t="s">
        <v>67</v>
      </c>
      <c r="C11" s="6">
        <f t="shared" si="2"/>
        <v>5</v>
      </c>
      <c r="D11" s="48" t="s">
        <v>1</v>
      </c>
      <c r="E11" s="48" t="s">
        <v>1</v>
      </c>
      <c r="F11" s="93" t="str">
        <f>IFERROR(D11-E11,"-")</f>
        <v>-</v>
      </c>
      <c r="G11" s="47" t="s">
        <v>1</v>
      </c>
      <c r="H11" s="48" t="s">
        <v>1</v>
      </c>
      <c r="I11" s="94" t="str">
        <f>IFERROR(G11-H11,"-")</f>
        <v>-</v>
      </c>
      <c r="J11" s="200"/>
    </row>
    <row r="12" spans="1:10" x14ac:dyDescent="0.25">
      <c r="A12" s="204"/>
      <c r="B12" s="135" t="s">
        <v>68</v>
      </c>
      <c r="C12" s="6">
        <f t="shared" si="2"/>
        <v>6</v>
      </c>
      <c r="D12" s="54" t="s">
        <v>1</v>
      </c>
      <c r="E12" s="54" t="s">
        <v>1</v>
      </c>
      <c r="F12" s="131" t="str">
        <f t="shared" si="3"/>
        <v>-</v>
      </c>
      <c r="G12" s="54" t="s">
        <v>1</v>
      </c>
      <c r="H12" s="54" t="s">
        <v>1</v>
      </c>
      <c r="I12" s="128" t="str">
        <f t="shared" ref="I12:I13" si="8">IFERROR(G12-H12,"-")</f>
        <v>-</v>
      </c>
      <c r="J12" s="201"/>
    </row>
    <row r="13" spans="1:10" x14ac:dyDescent="0.25">
      <c r="A13" s="204"/>
      <c r="B13" s="89" t="s">
        <v>70</v>
      </c>
      <c r="C13" s="6">
        <f t="shared" si="2"/>
        <v>7</v>
      </c>
      <c r="D13" s="133">
        <f>連・内!$C$50</f>
        <v>0</v>
      </c>
      <c r="E13" s="133">
        <f>連・標!$C$74</f>
        <v>0</v>
      </c>
      <c r="F13" s="131">
        <f t="shared" si="3"/>
        <v>0</v>
      </c>
      <c r="G13" s="133">
        <f>単・内!$C$50</f>
        <v>0</v>
      </c>
      <c r="H13" s="117">
        <f>単・標!$C$74</f>
        <v>0</v>
      </c>
      <c r="I13" s="93">
        <f t="shared" si="8"/>
        <v>0</v>
      </c>
      <c r="J13" s="201"/>
    </row>
    <row r="14" spans="1:10" x14ac:dyDescent="0.25">
      <c r="A14" s="205"/>
      <c r="B14" s="136" t="s">
        <v>71</v>
      </c>
      <c r="C14" s="6">
        <f t="shared" si="2"/>
        <v>8</v>
      </c>
      <c r="D14" s="134" t="str">
        <f>IFERROR(ROUNDDOWN(D11/D12,3),"-")</f>
        <v>-</v>
      </c>
      <c r="E14" s="132" t="str">
        <f t="shared" ref="E14" si="9">IFERROR(ROUNDDOWN(E11/E12,3),"-")</f>
        <v>-</v>
      </c>
      <c r="F14" s="130" t="str">
        <f t="shared" ref="F14" si="10">IFERROR(D14-E14,"-")</f>
        <v>-</v>
      </c>
      <c r="G14" s="134" t="str">
        <f>IFERROR(ROUNDDOWN(G11/G12,3),"-")</f>
        <v>-</v>
      </c>
      <c r="H14" s="137" t="str">
        <f t="shared" ref="H14" si="11">IFERROR(ROUNDDOWN(H11/H12,3),"-")</f>
        <v>-</v>
      </c>
      <c r="I14" s="138" t="str">
        <f t="shared" ref="I14" si="12">IFERROR(G14-H14,"-")</f>
        <v>-</v>
      </c>
      <c r="J14" s="202"/>
    </row>
    <row r="15" spans="1:10" x14ac:dyDescent="0.25">
      <c r="A15" s="203" t="str">
        <f>IF(AND(ISNUMBER(会社情報!$C$8),ISNUMBER(会社情報!$E$8)),TEXT(EDATE(DATE(会社情報!$C$8,会社情報!$E$8,1),-18),"yyyy年m月末"),"　年　月末")</f>
        <v>　年　月末</v>
      </c>
      <c r="B15" s="88" t="s">
        <v>67</v>
      </c>
      <c r="C15" s="6">
        <f t="shared" si="2"/>
        <v>9</v>
      </c>
      <c r="D15" s="48" t="s">
        <v>1</v>
      </c>
      <c r="E15" s="48" t="s">
        <v>1</v>
      </c>
      <c r="F15" s="94" t="str">
        <f>IFERROR(D15-E15,"-")</f>
        <v>-</v>
      </c>
      <c r="G15" s="81" t="s">
        <v>1</v>
      </c>
      <c r="H15" s="81" t="s">
        <v>1</v>
      </c>
      <c r="I15" s="94" t="str">
        <f>IFERROR(G15-H15,"-")</f>
        <v>-</v>
      </c>
      <c r="J15" s="200"/>
    </row>
    <row r="16" spans="1:10" x14ac:dyDescent="0.25">
      <c r="A16" s="204"/>
      <c r="B16" s="135" t="s">
        <v>68</v>
      </c>
      <c r="C16" s="6">
        <f t="shared" si="2"/>
        <v>10</v>
      </c>
      <c r="D16" s="54" t="s">
        <v>1</v>
      </c>
      <c r="E16" s="54" t="s">
        <v>1</v>
      </c>
      <c r="F16" s="128" t="str">
        <f t="shared" ref="F16:F17" si="13">IFERROR(D16-E16,"-")</f>
        <v>-</v>
      </c>
      <c r="G16" s="129" t="s">
        <v>1</v>
      </c>
      <c r="H16" s="129" t="s">
        <v>1</v>
      </c>
      <c r="I16" s="128" t="str">
        <f t="shared" ref="I16:I17" si="14">IFERROR(G16-H16,"-")</f>
        <v>-</v>
      </c>
      <c r="J16" s="201"/>
    </row>
    <row r="17" spans="1:10" x14ac:dyDescent="0.25">
      <c r="A17" s="204"/>
      <c r="B17" s="89" t="s">
        <v>70</v>
      </c>
      <c r="C17" s="6">
        <f t="shared" si="2"/>
        <v>11</v>
      </c>
      <c r="D17" s="117">
        <f>連・内!$C$83</f>
        <v>0</v>
      </c>
      <c r="E17" s="117">
        <f>連・標!$C$119</f>
        <v>0</v>
      </c>
      <c r="F17" s="131">
        <f t="shared" si="13"/>
        <v>0</v>
      </c>
      <c r="G17" s="117">
        <f>単・内!$C$83</f>
        <v>0</v>
      </c>
      <c r="H17" s="133">
        <f>単・標!$C$119</f>
        <v>0</v>
      </c>
      <c r="I17" s="93">
        <f t="shared" si="14"/>
        <v>0</v>
      </c>
      <c r="J17" s="201"/>
    </row>
    <row r="18" spans="1:10" x14ac:dyDescent="0.25">
      <c r="A18" s="205"/>
      <c r="B18" s="136" t="s">
        <v>71</v>
      </c>
      <c r="C18" s="6">
        <f t="shared" si="2"/>
        <v>12</v>
      </c>
      <c r="D18" s="139" t="str">
        <f>IFERROR(ROUNDDOWN(D15/D16,3),"-")</f>
        <v>-</v>
      </c>
      <c r="E18" s="137" t="str">
        <f t="shared" ref="E18" si="15">IFERROR(ROUNDDOWN(E15/E16,3),"-")</f>
        <v>-</v>
      </c>
      <c r="F18" s="130" t="str">
        <f t="shared" ref="F18" si="16">IFERROR(D18-E18,"-")</f>
        <v>-</v>
      </c>
      <c r="G18" s="139" t="str">
        <f>IFERROR(ROUNDDOWN(G15/G16,3),"-")</f>
        <v>-</v>
      </c>
      <c r="H18" s="132" t="str">
        <f t="shared" ref="H18" si="17">IFERROR(ROUNDDOWN(H15/H16,3),"-")</f>
        <v>-</v>
      </c>
      <c r="I18" s="138" t="str">
        <f t="shared" ref="I18" si="18">IFERROR(G18-H18,"-")</f>
        <v>-</v>
      </c>
      <c r="J18" s="202"/>
    </row>
    <row r="19" spans="1:10" x14ac:dyDescent="0.25">
      <c r="A19" s="203" t="str">
        <f>IF(AND(ISNUMBER(会社情報!$C$8),ISNUMBER(会社情報!$E$8)),TEXT(EDATE(DATE(会社情報!$C$8,会社情報!$E$8,1),-24),"yyyy年m月末"),"　年　月末")</f>
        <v>　年　月末</v>
      </c>
      <c r="B19" s="125" t="s">
        <v>67</v>
      </c>
      <c r="C19" s="6">
        <f t="shared" si="2"/>
        <v>13</v>
      </c>
      <c r="D19" s="81" t="s">
        <v>1</v>
      </c>
      <c r="E19" s="48" t="s">
        <v>1</v>
      </c>
      <c r="F19" s="93" t="str">
        <f>IFERROR(D19-E19,"-")</f>
        <v>-</v>
      </c>
      <c r="G19" s="47" t="s">
        <v>1</v>
      </c>
      <c r="H19" s="48" t="s">
        <v>1</v>
      </c>
      <c r="I19" s="93" t="str">
        <f>IFERROR(G19-H19,"-")</f>
        <v>-</v>
      </c>
      <c r="J19" s="200"/>
    </row>
    <row r="20" spans="1:10" x14ac:dyDescent="0.25">
      <c r="A20" s="204"/>
      <c r="B20" s="124" t="s">
        <v>68</v>
      </c>
      <c r="C20" s="6">
        <f t="shared" si="2"/>
        <v>14</v>
      </c>
      <c r="D20" s="129" t="s">
        <v>1</v>
      </c>
      <c r="E20" s="54" t="s">
        <v>1</v>
      </c>
      <c r="F20" s="131" t="str">
        <f t="shared" ref="F20:F21" si="19">IFERROR(D20-E20,"-")</f>
        <v>-</v>
      </c>
      <c r="G20" s="54" t="s">
        <v>1</v>
      </c>
      <c r="H20" s="54" t="s">
        <v>1</v>
      </c>
      <c r="I20" s="131" t="str">
        <f t="shared" ref="I20:I21" si="20">IFERROR(G20-H20,"-")</f>
        <v>-</v>
      </c>
      <c r="J20" s="201"/>
    </row>
    <row r="21" spans="1:10" x14ac:dyDescent="0.25">
      <c r="A21" s="204"/>
      <c r="B21" s="89" t="s">
        <v>70</v>
      </c>
      <c r="C21" s="6">
        <f t="shared" si="2"/>
        <v>15</v>
      </c>
      <c r="D21" s="117">
        <f>連・内!$C$116</f>
        <v>0</v>
      </c>
      <c r="E21" s="133">
        <f>連・標!$C$164</f>
        <v>0</v>
      </c>
      <c r="F21" s="131">
        <f t="shared" si="19"/>
        <v>0</v>
      </c>
      <c r="G21" s="117">
        <f>単・内!$C$116</f>
        <v>0</v>
      </c>
      <c r="H21" s="117">
        <f>単・標!$C$164</f>
        <v>0</v>
      </c>
      <c r="I21" s="131">
        <f t="shared" si="20"/>
        <v>0</v>
      </c>
      <c r="J21" s="201"/>
    </row>
    <row r="22" spans="1:10" x14ac:dyDescent="0.25">
      <c r="A22" s="205"/>
      <c r="B22" s="136" t="s">
        <v>71</v>
      </c>
      <c r="C22" s="6">
        <f t="shared" si="2"/>
        <v>16</v>
      </c>
      <c r="D22" s="139" t="str">
        <f>IFERROR(ROUNDDOWN(D19/D20,3),"-")</f>
        <v>-</v>
      </c>
      <c r="E22" s="132" t="str">
        <f t="shared" ref="E22" si="21">IFERROR(ROUNDDOWN(E19/E20,3),"-")</f>
        <v>-</v>
      </c>
      <c r="F22" s="130" t="str">
        <f t="shared" ref="F22" si="22">IFERROR(D22-E22,"-")</f>
        <v>-</v>
      </c>
      <c r="G22" s="139" t="str">
        <f>IFERROR(ROUNDDOWN(G19/G20,3),"-")</f>
        <v>-</v>
      </c>
      <c r="H22" s="137" t="str">
        <f t="shared" ref="H22" si="23">IFERROR(ROUNDDOWN(H19/H20,3),"-")</f>
        <v>-</v>
      </c>
      <c r="I22" s="130" t="str">
        <f t="shared" ref="I22" si="24">IFERROR(G22-H22,"-")</f>
        <v>-</v>
      </c>
      <c r="J22" s="202"/>
    </row>
    <row r="23" spans="1:10" x14ac:dyDescent="0.25">
      <c r="A23" s="203" t="str">
        <f>IF(AND(ISNUMBER(会社情報!$C$8),ISNUMBER(会社情報!$E$8)),TEXT(EDATE(DATE(会社情報!$C$8,会社情報!$E$8,1),-30),"yyyy年m月末"),"　年　月末")</f>
        <v>　年　月末</v>
      </c>
      <c r="B23" s="88" t="s">
        <v>67</v>
      </c>
      <c r="C23" s="6">
        <f t="shared" si="2"/>
        <v>17</v>
      </c>
      <c r="D23" s="81" t="s">
        <v>1</v>
      </c>
      <c r="E23" s="81" t="s">
        <v>1</v>
      </c>
      <c r="F23" s="94" t="str">
        <f>IFERROR(D23-E23,"-")</f>
        <v>-</v>
      </c>
      <c r="G23" s="47" t="s">
        <v>1</v>
      </c>
      <c r="H23" s="48" t="s">
        <v>1</v>
      </c>
      <c r="I23" s="93" t="str">
        <f>IFERROR(G23-H23,"-")</f>
        <v>-</v>
      </c>
      <c r="J23" s="200"/>
    </row>
    <row r="24" spans="1:10" x14ac:dyDescent="0.25">
      <c r="A24" s="204"/>
      <c r="B24" s="135" t="s">
        <v>68</v>
      </c>
      <c r="C24" s="6">
        <f t="shared" si="2"/>
        <v>18</v>
      </c>
      <c r="D24" s="129" t="s">
        <v>1</v>
      </c>
      <c r="E24" s="129" t="s">
        <v>1</v>
      </c>
      <c r="F24" s="128" t="str">
        <f t="shared" ref="F24:F25" si="25">IFERROR(D24-E24,"-")</f>
        <v>-</v>
      </c>
      <c r="G24" s="54" t="s">
        <v>1</v>
      </c>
      <c r="H24" s="54" t="s">
        <v>1</v>
      </c>
      <c r="I24" s="131" t="str">
        <f t="shared" ref="I24:I25" si="26">IFERROR(G24-H24,"-")</f>
        <v>-</v>
      </c>
      <c r="J24" s="201"/>
    </row>
    <row r="25" spans="1:10" x14ac:dyDescent="0.25">
      <c r="A25" s="204"/>
      <c r="B25" s="126" t="s">
        <v>70</v>
      </c>
      <c r="C25" s="6">
        <f t="shared" si="2"/>
        <v>19</v>
      </c>
      <c r="D25" s="117">
        <f>連・内!$C$149</f>
        <v>0</v>
      </c>
      <c r="E25" s="117">
        <f>連・標!$C$209</f>
        <v>0</v>
      </c>
      <c r="F25" s="93">
        <f t="shared" si="25"/>
        <v>0</v>
      </c>
      <c r="G25" s="117">
        <f>単・内!$C$149</f>
        <v>0</v>
      </c>
      <c r="H25" s="117">
        <f>単・標!$C$209</f>
        <v>0</v>
      </c>
      <c r="I25" s="131">
        <f t="shared" si="26"/>
        <v>0</v>
      </c>
      <c r="J25" s="201"/>
    </row>
    <row r="26" spans="1:10" x14ac:dyDescent="0.25">
      <c r="A26" s="205"/>
      <c r="B26" s="36" t="s">
        <v>71</v>
      </c>
      <c r="C26" s="6">
        <f t="shared" si="2"/>
        <v>20</v>
      </c>
      <c r="D26" s="139" t="str">
        <f>IFERROR(ROUNDDOWN(D23/D24,3),"-")</f>
        <v>-</v>
      </c>
      <c r="E26" s="137" t="str">
        <f t="shared" ref="E26" si="27">IFERROR(ROUNDDOWN(E23/E24,3),"-")</f>
        <v>-</v>
      </c>
      <c r="F26" s="138" t="str">
        <f t="shared" ref="F26" si="28">IFERROR(D26-E26,"-")</f>
        <v>-</v>
      </c>
      <c r="G26" s="139" t="str">
        <f>IFERROR(ROUNDDOWN(G23/G24,3),"-")</f>
        <v>-</v>
      </c>
      <c r="H26" s="137" t="str">
        <f t="shared" ref="H26" si="29">IFERROR(ROUNDDOWN(H23/H24,3),"-")</f>
        <v>-</v>
      </c>
      <c r="I26" s="130" t="str">
        <f t="shared" ref="I26" si="30">IFERROR(G26-H26,"-")</f>
        <v>-</v>
      </c>
      <c r="J26" s="202"/>
    </row>
    <row r="27" spans="1:10" x14ac:dyDescent="0.25">
      <c r="A27" s="203" t="str">
        <f>IF(AND(ISNUMBER(会社情報!$C$8),ISNUMBER(会社情報!$E$8)),TEXT(EDATE(DATE(会社情報!$C$8,会社情報!$E$8,1),-36),"yyyy年m月末"),"　年　月末")</f>
        <v>　年　月末</v>
      </c>
      <c r="B27" s="125" t="s">
        <v>67</v>
      </c>
      <c r="C27" s="6">
        <f t="shared" si="2"/>
        <v>21</v>
      </c>
      <c r="D27" s="48" t="s">
        <v>1</v>
      </c>
      <c r="E27" s="48" t="s">
        <v>1</v>
      </c>
      <c r="F27" s="93" t="str">
        <f>IFERROR(D27-E27,"-")</f>
        <v>-</v>
      </c>
      <c r="G27" s="81" t="s">
        <v>1</v>
      </c>
      <c r="H27" s="81" t="s">
        <v>1</v>
      </c>
      <c r="I27" s="93" t="str">
        <f>IFERROR(G27-H27,"-")</f>
        <v>-</v>
      </c>
      <c r="J27" s="200"/>
    </row>
    <row r="28" spans="1:10" x14ac:dyDescent="0.25">
      <c r="A28" s="204"/>
      <c r="B28" s="124" t="s">
        <v>68</v>
      </c>
      <c r="C28" s="6">
        <f t="shared" si="2"/>
        <v>22</v>
      </c>
      <c r="D28" s="54" t="s">
        <v>1</v>
      </c>
      <c r="E28" s="54" t="s">
        <v>1</v>
      </c>
      <c r="F28" s="131" t="str">
        <f t="shared" ref="F28:F29" si="31">IFERROR(D28-E28,"-")</f>
        <v>-</v>
      </c>
      <c r="G28" s="129" t="s">
        <v>1</v>
      </c>
      <c r="H28" s="129" t="s">
        <v>1</v>
      </c>
      <c r="I28" s="131" t="str">
        <f t="shared" ref="I28:I29" si="32">IFERROR(G28-H28,"-")</f>
        <v>-</v>
      </c>
      <c r="J28" s="201"/>
    </row>
    <row r="29" spans="1:10" x14ac:dyDescent="0.25">
      <c r="A29" s="204"/>
      <c r="B29" s="126" t="s">
        <v>70</v>
      </c>
      <c r="C29" s="6">
        <f t="shared" si="2"/>
        <v>23</v>
      </c>
      <c r="D29" s="117">
        <f>連・内!$C$182</f>
        <v>0</v>
      </c>
      <c r="E29" s="133">
        <f>連・標!$C$254</f>
        <v>0</v>
      </c>
      <c r="F29" s="131">
        <f t="shared" si="31"/>
        <v>0</v>
      </c>
      <c r="G29" s="133">
        <f>単・内!$C$182</f>
        <v>0</v>
      </c>
      <c r="H29" s="117">
        <f>単・標!$C$254</f>
        <v>0</v>
      </c>
      <c r="I29" s="93">
        <f t="shared" si="32"/>
        <v>0</v>
      </c>
      <c r="J29" s="201"/>
    </row>
    <row r="30" spans="1:10" x14ac:dyDescent="0.25">
      <c r="A30" s="205"/>
      <c r="B30" s="36" t="s">
        <v>71</v>
      </c>
      <c r="C30" s="7">
        <f t="shared" si="2"/>
        <v>24</v>
      </c>
      <c r="D30" s="139" t="str">
        <f>IFERROR(ROUNDDOWN(D27/D28,3),"-")</f>
        <v>-</v>
      </c>
      <c r="E30" s="132" t="str">
        <f t="shared" ref="E30" si="33">IFERROR(ROUNDDOWN(E27/E28,3),"-")</f>
        <v>-</v>
      </c>
      <c r="F30" s="130" t="str">
        <f t="shared" ref="F30" si="34">IFERROR(D30-E30,"-")</f>
        <v>-</v>
      </c>
      <c r="G30" s="134" t="str">
        <f>IFERROR(ROUNDDOWN(G27/G28,3),"-")</f>
        <v>-</v>
      </c>
      <c r="H30" s="137" t="str">
        <f t="shared" ref="H30" si="35">IFERROR(ROUNDDOWN(H27/H28,3),"-")</f>
        <v>-</v>
      </c>
      <c r="I30" s="138" t="str">
        <f t="shared" ref="I30" si="36">IFERROR(G30-H30,"-")</f>
        <v>-</v>
      </c>
      <c r="J30" s="202"/>
    </row>
    <row r="31" spans="1:10" s="180" customFormat="1" x14ac:dyDescent="0.25">
      <c r="A31" s="119" t="s">
        <v>122</v>
      </c>
      <c r="B31" s="174"/>
      <c r="C31" s="175"/>
      <c r="D31" s="176"/>
      <c r="E31" s="177"/>
      <c r="F31" s="178"/>
      <c r="G31" s="176"/>
      <c r="H31" s="177"/>
      <c r="I31" s="178"/>
      <c r="J31" s="179"/>
    </row>
    <row r="32" spans="1:10" x14ac:dyDescent="0.25">
      <c r="A32" s="119" t="s">
        <v>108</v>
      </c>
    </row>
    <row r="33" spans="1:1" x14ac:dyDescent="0.25">
      <c r="A33" s="119" t="s">
        <v>97</v>
      </c>
    </row>
    <row r="34" spans="1:1" x14ac:dyDescent="0.25">
      <c r="A34" s="120" t="s">
        <v>123</v>
      </c>
    </row>
    <row r="35" spans="1:1" x14ac:dyDescent="0.25">
      <c r="A35" s="27" t="s">
        <v>107</v>
      </c>
    </row>
  </sheetData>
  <sheetProtection formatCells="0" formatColumns="0" formatRows="0"/>
  <mergeCells count="12">
    <mergeCell ref="J27:J30"/>
    <mergeCell ref="A7:A10"/>
    <mergeCell ref="A11:A14"/>
    <mergeCell ref="A15:A18"/>
    <mergeCell ref="A19:A22"/>
    <mergeCell ref="A23:A26"/>
    <mergeCell ref="A27:A30"/>
    <mergeCell ref="J7:J10"/>
    <mergeCell ref="J11:J14"/>
    <mergeCell ref="J15:J18"/>
    <mergeCell ref="J19:J22"/>
    <mergeCell ref="J23:J26"/>
  </mergeCells>
  <phoneticPr fontId="17"/>
  <printOptions horizontalCentered="1"/>
  <pageMargins left="0.23622047244094491" right="0.23622047244094491" top="0.74803149606299213" bottom="0.74803149606299213" header="0.31496062992125984" footer="0.31496062992125984"/>
  <pageSetup paperSize="9" scale="75" orientation="landscape" verticalDpi="1200" r:id="rId1"/>
  <extLst>
    <ext xmlns:x14="http://schemas.microsoft.com/office/spreadsheetml/2009/9/main" uri="{78C0D931-6437-407d-A8EE-F0AAD7539E65}">
      <x14:conditionalFormattings>
        <x14:conditionalFormatting xmlns:xm="http://schemas.microsoft.com/office/excel/2006/main">
          <x14:cfRule type="expression" priority="1" id="{24821E9E-D3B9-437C-AB03-4668147FC979}">
            <xm:f>会社情報!$C$7=テーブル!$A$4</xm:f>
            <x14:dxf>
              <fill>
                <patternFill>
                  <bgColor theme="1" tint="0.499984740745262"/>
                </patternFill>
              </fill>
            </x14:dxf>
          </x14:cfRule>
          <xm:sqref>D7:E8 D11:E12 D15:E16 D19:E20 D23:E24 D27:E28</xm:sqref>
        </x14:conditionalFormatting>
        <x14:conditionalFormatting xmlns:xm="http://schemas.microsoft.com/office/excel/2006/main">
          <x14:cfRule type="expression" priority="2" id="{4BC3FA05-AA8C-47AC-B774-C9AB7E8FEA0E}">
            <xm:f>会社情報!$C$7=テーブル!$A$5</xm:f>
            <x14:dxf>
              <fill>
                <patternFill>
                  <bgColor theme="1" tint="0.499984740745262"/>
                </patternFill>
              </fill>
            </x14:dxf>
          </x14:cfRule>
          <xm:sqref>G7:H8 G11:H12 G15:H16 G19:H20 G23:H24 G27:H28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AD202"/>
  <sheetViews>
    <sheetView showGridLines="0" zoomScale="80" zoomScaleNormal="80" workbookViewId="0"/>
  </sheetViews>
  <sheetFormatPr defaultColWidth="9.109375" defaultRowHeight="13.2" x14ac:dyDescent="0.25"/>
  <cols>
    <col min="1" max="1" width="58.109375" style="4" bestFit="1" customWidth="1"/>
    <col min="2" max="2" width="5.5546875" style="4" customWidth="1"/>
    <col min="3" max="28" width="15.6640625" style="4" customWidth="1"/>
    <col min="29" max="48" width="9.109375" style="4"/>
    <col min="49" max="49" width="32.44140625" style="4" bestFit="1" customWidth="1"/>
    <col min="50" max="16384" width="9.109375" style="4"/>
  </cols>
  <sheetData>
    <row r="1" spans="1:30" ht="13.8" x14ac:dyDescent="0.25">
      <c r="A1" s="16" t="s">
        <v>75</v>
      </c>
      <c r="B1" s="30"/>
      <c r="C1" s="58"/>
      <c r="D1" s="30"/>
      <c r="E1" s="30"/>
      <c r="F1" s="30"/>
      <c r="G1" s="30"/>
      <c r="H1" s="30"/>
      <c r="I1" s="30"/>
      <c r="J1" s="30"/>
      <c r="K1" s="30"/>
      <c r="L1" s="30"/>
      <c r="M1" s="30"/>
      <c r="N1" s="30"/>
      <c r="O1" s="30"/>
      <c r="P1" s="30"/>
      <c r="Q1" s="30"/>
      <c r="R1" s="30"/>
      <c r="S1" s="30"/>
      <c r="T1" s="30"/>
      <c r="U1" s="30"/>
      <c r="V1" s="30"/>
      <c r="W1" s="30"/>
      <c r="X1" s="58"/>
      <c r="AD1" s="96" t="s">
        <v>0</v>
      </c>
    </row>
    <row r="2" spans="1:30" ht="13.8" x14ac:dyDescent="0.25">
      <c r="A2" s="19" t="str">
        <f>会社情報!$A$1</f>
        <v>&lt;会社名&gt;</v>
      </c>
      <c r="B2" s="30"/>
      <c r="C2" s="58"/>
      <c r="D2" s="30"/>
      <c r="E2" s="30"/>
      <c r="F2" s="30"/>
      <c r="G2" s="30"/>
      <c r="H2" s="30"/>
      <c r="I2" s="30"/>
      <c r="J2" s="30"/>
      <c r="K2" s="30"/>
      <c r="L2" s="30"/>
      <c r="M2" s="30"/>
      <c r="N2" s="30"/>
      <c r="O2" s="30"/>
      <c r="P2" s="30"/>
      <c r="Q2" s="30"/>
      <c r="R2" s="30"/>
      <c r="S2" s="30"/>
      <c r="T2" s="30"/>
      <c r="U2" s="30"/>
      <c r="V2" s="30"/>
      <c r="W2" s="30"/>
      <c r="X2" s="58"/>
      <c r="AD2" s="96" t="s">
        <v>0</v>
      </c>
    </row>
    <row r="3" spans="1:30" ht="13.8" x14ac:dyDescent="0.25">
      <c r="A3" s="30"/>
      <c r="B3" s="30"/>
      <c r="C3" s="58"/>
      <c r="D3" s="30"/>
      <c r="E3" s="30"/>
      <c r="F3" s="30"/>
      <c r="G3" s="30"/>
      <c r="H3" s="30"/>
      <c r="I3" s="30"/>
      <c r="J3" s="30"/>
      <c r="K3" s="30"/>
      <c r="L3" s="30"/>
      <c r="M3" s="30"/>
      <c r="N3" s="30"/>
      <c r="O3" s="30"/>
      <c r="P3" s="30"/>
      <c r="Q3" s="30"/>
      <c r="R3" s="30"/>
      <c r="S3" s="30"/>
      <c r="T3" s="30"/>
      <c r="U3" s="30"/>
      <c r="V3" s="30"/>
      <c r="W3" s="30"/>
      <c r="X3" s="58"/>
      <c r="AD3" s="96" t="s">
        <v>0</v>
      </c>
    </row>
    <row r="4" spans="1:30" ht="13.8" x14ac:dyDescent="0.25">
      <c r="A4" s="95" t="str">
        <f>予備計算!$A$7</f>
        <v>　年　月末</v>
      </c>
      <c r="B4" s="96" t="s">
        <v>0</v>
      </c>
      <c r="C4" s="96" t="s">
        <v>0</v>
      </c>
      <c r="D4" s="96" t="s">
        <v>0</v>
      </c>
      <c r="E4" s="96" t="s">
        <v>0</v>
      </c>
      <c r="F4" s="96" t="s">
        <v>0</v>
      </c>
      <c r="G4" s="96" t="s">
        <v>0</v>
      </c>
      <c r="H4" s="96" t="s">
        <v>0</v>
      </c>
      <c r="I4" s="96" t="s">
        <v>0</v>
      </c>
      <c r="J4" s="96" t="s">
        <v>0</v>
      </c>
      <c r="K4" s="96" t="s">
        <v>0</v>
      </c>
      <c r="L4" s="96" t="s">
        <v>0</v>
      </c>
      <c r="M4" s="96" t="s">
        <v>0</v>
      </c>
      <c r="N4" s="96" t="s">
        <v>0</v>
      </c>
      <c r="O4" s="96" t="s">
        <v>0</v>
      </c>
      <c r="P4" s="96" t="s">
        <v>0</v>
      </c>
      <c r="Q4" s="96" t="s">
        <v>0</v>
      </c>
      <c r="R4" s="96" t="s">
        <v>0</v>
      </c>
      <c r="S4" s="96" t="s">
        <v>0</v>
      </c>
      <c r="T4" s="96" t="s">
        <v>0</v>
      </c>
      <c r="U4" s="96" t="s">
        <v>0</v>
      </c>
      <c r="V4" s="96" t="s">
        <v>0</v>
      </c>
      <c r="W4" s="96" t="s">
        <v>0</v>
      </c>
      <c r="X4" s="96" t="s">
        <v>0</v>
      </c>
      <c r="Y4" s="96" t="s">
        <v>0</v>
      </c>
      <c r="Z4" s="96" t="s">
        <v>0</v>
      </c>
      <c r="AA4" s="96" t="s">
        <v>0</v>
      </c>
      <c r="AB4" s="96" t="s">
        <v>0</v>
      </c>
      <c r="AC4" s="96" t="s">
        <v>0</v>
      </c>
      <c r="AD4" s="96" t="s">
        <v>0</v>
      </c>
    </row>
    <row r="5" spans="1:30" ht="13.8" x14ac:dyDescent="0.25">
      <c r="A5" s="30"/>
      <c r="B5" s="30"/>
      <c r="C5" s="30"/>
      <c r="D5" s="30"/>
      <c r="E5" s="30"/>
      <c r="F5" s="30"/>
      <c r="G5" s="30"/>
      <c r="H5" s="30"/>
      <c r="I5" s="30"/>
      <c r="J5" s="30"/>
      <c r="K5" s="30"/>
      <c r="L5" s="30"/>
      <c r="M5" s="30"/>
      <c r="N5" s="30"/>
      <c r="O5" s="30"/>
      <c r="P5" s="30"/>
      <c r="Q5" s="30"/>
      <c r="R5" s="30"/>
      <c r="S5" s="30"/>
      <c r="T5" s="30"/>
      <c r="U5" s="30"/>
      <c r="V5" s="30"/>
      <c r="W5" s="30"/>
      <c r="AD5" s="96" t="s">
        <v>0</v>
      </c>
    </row>
    <row r="6" spans="1:30" ht="13.8" x14ac:dyDescent="0.25">
      <c r="A6" s="31"/>
      <c r="B6" s="32" t="s">
        <v>33</v>
      </c>
      <c r="C6" s="61" t="s">
        <v>34</v>
      </c>
      <c r="D6" s="59" t="s">
        <v>35</v>
      </c>
      <c r="E6" s="57"/>
      <c r="F6" s="57"/>
      <c r="G6" s="57"/>
      <c r="H6" s="57"/>
      <c r="I6" s="57"/>
      <c r="J6" s="57"/>
      <c r="K6" s="57" t="s">
        <v>36</v>
      </c>
      <c r="L6" s="57"/>
      <c r="M6" s="57"/>
      <c r="N6" s="57"/>
      <c r="O6" s="57"/>
      <c r="P6" s="57"/>
      <c r="Q6" s="57" t="s">
        <v>37</v>
      </c>
      <c r="R6" s="57"/>
      <c r="S6" s="57"/>
      <c r="T6" s="57"/>
      <c r="U6" s="57"/>
      <c r="V6" s="57"/>
      <c r="W6" s="57" t="s">
        <v>32</v>
      </c>
      <c r="X6" s="57"/>
      <c r="Y6" s="57"/>
      <c r="Z6" s="57"/>
      <c r="AA6" s="57"/>
      <c r="AB6" s="57"/>
      <c r="AD6" s="96" t="s">
        <v>0</v>
      </c>
    </row>
    <row r="7" spans="1:30" ht="13.8" x14ac:dyDescent="0.25">
      <c r="A7" s="68"/>
      <c r="B7" s="69"/>
      <c r="C7" s="70"/>
      <c r="D7" s="71"/>
      <c r="E7" s="72"/>
      <c r="F7" s="73"/>
      <c r="G7" s="74"/>
      <c r="H7" s="72"/>
      <c r="I7" s="71"/>
      <c r="J7" s="71"/>
      <c r="K7" s="71"/>
      <c r="L7" s="71"/>
      <c r="M7" s="73"/>
      <c r="N7" s="74"/>
      <c r="O7" s="72"/>
      <c r="P7" s="71"/>
      <c r="Q7" s="71"/>
      <c r="R7" s="71"/>
      <c r="S7" s="73"/>
      <c r="T7" s="74"/>
      <c r="U7" s="72"/>
      <c r="V7" s="71"/>
      <c r="W7" s="71"/>
      <c r="X7" s="71"/>
      <c r="Y7" s="73"/>
      <c r="Z7" s="74"/>
      <c r="AA7" s="72"/>
      <c r="AB7" s="71"/>
      <c r="AD7" s="96" t="s">
        <v>0</v>
      </c>
    </row>
    <row r="8" spans="1:30" ht="13.8" x14ac:dyDescent="0.25">
      <c r="A8" s="35" t="s">
        <v>38</v>
      </c>
      <c r="B8" s="75" t="s">
        <v>39</v>
      </c>
      <c r="C8" s="76" t="s">
        <v>40</v>
      </c>
      <c r="D8" s="76" t="s">
        <v>41</v>
      </c>
      <c r="E8" s="77" t="s">
        <v>42</v>
      </c>
      <c r="F8" s="61" t="s">
        <v>43</v>
      </c>
      <c r="G8" s="61" t="s">
        <v>44</v>
      </c>
      <c r="H8" s="78" t="s">
        <v>24</v>
      </c>
      <c r="I8" s="78" t="s">
        <v>45</v>
      </c>
      <c r="J8" s="78" t="s">
        <v>46</v>
      </c>
      <c r="K8" s="76" t="s">
        <v>41</v>
      </c>
      <c r="L8" s="78" t="s">
        <v>23</v>
      </c>
      <c r="M8" s="61" t="s">
        <v>43</v>
      </c>
      <c r="N8" s="61" t="s">
        <v>44</v>
      </c>
      <c r="O8" s="78" t="s">
        <v>24</v>
      </c>
      <c r="P8" s="78" t="s">
        <v>46</v>
      </c>
      <c r="Q8" s="76" t="s">
        <v>41</v>
      </c>
      <c r="R8" s="78" t="s">
        <v>23</v>
      </c>
      <c r="S8" s="61" t="s">
        <v>43</v>
      </c>
      <c r="T8" s="61" t="s">
        <v>44</v>
      </c>
      <c r="U8" s="78" t="s">
        <v>24</v>
      </c>
      <c r="V8" s="78" t="s">
        <v>46</v>
      </c>
      <c r="W8" s="76" t="s">
        <v>41</v>
      </c>
      <c r="X8" s="78" t="s">
        <v>23</v>
      </c>
      <c r="Y8" s="61" t="s">
        <v>43</v>
      </c>
      <c r="Z8" s="61" t="s">
        <v>44</v>
      </c>
      <c r="AA8" s="78" t="s">
        <v>47</v>
      </c>
      <c r="AB8" s="78" t="s">
        <v>46</v>
      </c>
      <c r="AD8" s="96" t="s">
        <v>0</v>
      </c>
    </row>
    <row r="9" spans="1:30" ht="13.8" x14ac:dyDescent="0.25">
      <c r="A9" s="36"/>
      <c r="B9" s="37"/>
      <c r="C9" s="38">
        <v>1</v>
      </c>
      <c r="D9" s="38">
        <f t="shared" ref="D9:AB9" si="0">C9+1</f>
        <v>2</v>
      </c>
      <c r="E9" s="38">
        <f t="shared" si="0"/>
        <v>3</v>
      </c>
      <c r="F9" s="38">
        <f t="shared" si="0"/>
        <v>4</v>
      </c>
      <c r="G9" s="38">
        <f t="shared" si="0"/>
        <v>5</v>
      </c>
      <c r="H9" s="38">
        <f t="shared" si="0"/>
        <v>6</v>
      </c>
      <c r="I9" s="38">
        <f t="shared" si="0"/>
        <v>7</v>
      </c>
      <c r="J9" s="38">
        <f t="shared" si="0"/>
        <v>8</v>
      </c>
      <c r="K9" s="38">
        <f t="shared" si="0"/>
        <v>9</v>
      </c>
      <c r="L9" s="38">
        <f t="shared" si="0"/>
        <v>10</v>
      </c>
      <c r="M9" s="38">
        <f t="shared" si="0"/>
        <v>11</v>
      </c>
      <c r="N9" s="38">
        <f t="shared" si="0"/>
        <v>12</v>
      </c>
      <c r="O9" s="38">
        <f t="shared" si="0"/>
        <v>13</v>
      </c>
      <c r="P9" s="38">
        <f t="shared" si="0"/>
        <v>14</v>
      </c>
      <c r="Q9" s="38">
        <f t="shared" si="0"/>
        <v>15</v>
      </c>
      <c r="R9" s="38">
        <f t="shared" si="0"/>
        <v>16</v>
      </c>
      <c r="S9" s="38">
        <f t="shared" si="0"/>
        <v>17</v>
      </c>
      <c r="T9" s="38">
        <f t="shared" si="0"/>
        <v>18</v>
      </c>
      <c r="U9" s="38">
        <f t="shared" si="0"/>
        <v>19</v>
      </c>
      <c r="V9" s="38">
        <f t="shared" si="0"/>
        <v>20</v>
      </c>
      <c r="W9" s="38">
        <f t="shared" si="0"/>
        <v>21</v>
      </c>
      <c r="X9" s="38">
        <f t="shared" si="0"/>
        <v>22</v>
      </c>
      <c r="Y9" s="38">
        <f t="shared" si="0"/>
        <v>23</v>
      </c>
      <c r="Z9" s="38">
        <f t="shared" si="0"/>
        <v>24</v>
      </c>
      <c r="AA9" s="38">
        <f t="shared" si="0"/>
        <v>25</v>
      </c>
      <c r="AB9" s="39">
        <f t="shared" si="0"/>
        <v>26</v>
      </c>
      <c r="AD9" s="96" t="s">
        <v>0</v>
      </c>
    </row>
    <row r="10" spans="1:30" ht="13.8" x14ac:dyDescent="0.25">
      <c r="A10" s="40" t="s">
        <v>48</v>
      </c>
      <c r="B10" s="41"/>
      <c r="C10" s="42"/>
      <c r="D10" s="43"/>
      <c r="E10" s="43"/>
      <c r="F10" s="43"/>
      <c r="G10" s="43"/>
      <c r="H10" s="43"/>
      <c r="I10" s="43"/>
      <c r="J10" s="43"/>
      <c r="K10" s="43"/>
      <c r="L10" s="43"/>
      <c r="M10" s="43"/>
      <c r="N10" s="43"/>
      <c r="O10" s="43"/>
      <c r="P10" s="43"/>
      <c r="Q10" s="43"/>
      <c r="R10" s="43"/>
      <c r="S10" s="43"/>
      <c r="T10" s="43"/>
      <c r="U10" s="43"/>
      <c r="V10" s="43"/>
      <c r="W10" s="43"/>
      <c r="X10" s="43"/>
      <c r="Y10" s="43"/>
      <c r="Z10" s="43"/>
      <c r="AA10" s="43"/>
      <c r="AB10" s="44"/>
      <c r="AD10" s="96" t="s">
        <v>0</v>
      </c>
    </row>
    <row r="11" spans="1:30" ht="13.8" x14ac:dyDescent="0.25">
      <c r="A11" s="45" t="s">
        <v>49</v>
      </c>
      <c r="B11" s="46">
        <v>1</v>
      </c>
      <c r="C11" s="47" t="s">
        <v>1</v>
      </c>
      <c r="D11" s="48" t="s">
        <v>1</v>
      </c>
      <c r="E11" s="48" t="s">
        <v>1</v>
      </c>
      <c r="F11" s="48" t="s">
        <v>1</v>
      </c>
      <c r="G11" s="48" t="s">
        <v>1</v>
      </c>
      <c r="H11" s="48" t="s">
        <v>1</v>
      </c>
      <c r="I11" s="48" t="s">
        <v>1</v>
      </c>
      <c r="J11" s="48" t="s">
        <v>1</v>
      </c>
      <c r="K11" s="48" t="s">
        <v>1</v>
      </c>
      <c r="L11" s="48" t="s">
        <v>1</v>
      </c>
      <c r="M11" s="48" t="s">
        <v>1</v>
      </c>
      <c r="N11" s="48" t="s">
        <v>1</v>
      </c>
      <c r="O11" s="48" t="s">
        <v>1</v>
      </c>
      <c r="P11" s="48" t="s">
        <v>1</v>
      </c>
      <c r="Q11" s="48" t="s">
        <v>1</v>
      </c>
      <c r="R11" s="48" t="s">
        <v>1</v>
      </c>
      <c r="S11" s="48" t="s">
        <v>1</v>
      </c>
      <c r="T11" s="48" t="s">
        <v>1</v>
      </c>
      <c r="U11" s="48" t="s">
        <v>1</v>
      </c>
      <c r="V11" s="48" t="s">
        <v>1</v>
      </c>
      <c r="W11" s="48" t="s">
        <v>1</v>
      </c>
      <c r="X11" s="48" t="s">
        <v>1</v>
      </c>
      <c r="Y11" s="48" t="s">
        <v>1</v>
      </c>
      <c r="Z11" s="48" t="s">
        <v>1</v>
      </c>
      <c r="AA11" s="48" t="s">
        <v>1</v>
      </c>
      <c r="AB11" s="48" t="s">
        <v>1</v>
      </c>
      <c r="AD11" s="96" t="s">
        <v>0</v>
      </c>
    </row>
    <row r="12" spans="1:30" ht="13.8" x14ac:dyDescent="0.25">
      <c r="A12" s="49" t="s">
        <v>50</v>
      </c>
      <c r="B12" s="6">
        <f>B11+1</f>
        <v>2</v>
      </c>
      <c r="C12" s="50" t="s">
        <v>1</v>
      </c>
      <c r="D12" s="50" t="s">
        <v>1</v>
      </c>
      <c r="E12" s="50" t="s">
        <v>1</v>
      </c>
      <c r="F12" s="50" t="s">
        <v>1</v>
      </c>
      <c r="G12" s="50" t="s">
        <v>1</v>
      </c>
      <c r="H12" s="50" t="s">
        <v>1</v>
      </c>
      <c r="I12" s="50" t="s">
        <v>1</v>
      </c>
      <c r="J12" s="50" t="s">
        <v>1</v>
      </c>
      <c r="K12" s="50" t="s">
        <v>1</v>
      </c>
      <c r="L12" s="50" t="s">
        <v>1</v>
      </c>
      <c r="M12" s="50" t="s">
        <v>1</v>
      </c>
      <c r="N12" s="50" t="s">
        <v>1</v>
      </c>
      <c r="O12" s="50" t="s">
        <v>1</v>
      </c>
      <c r="P12" s="50" t="s">
        <v>1</v>
      </c>
      <c r="Q12" s="50" t="s">
        <v>1</v>
      </c>
      <c r="R12" s="50" t="s">
        <v>1</v>
      </c>
      <c r="S12" s="50" t="s">
        <v>1</v>
      </c>
      <c r="T12" s="50" t="s">
        <v>1</v>
      </c>
      <c r="U12" s="50" t="s">
        <v>1</v>
      </c>
      <c r="V12" s="50" t="s">
        <v>1</v>
      </c>
      <c r="W12" s="50" t="s">
        <v>1</v>
      </c>
      <c r="X12" s="50" t="s">
        <v>1</v>
      </c>
      <c r="Y12" s="50" t="s">
        <v>1</v>
      </c>
      <c r="Z12" s="50" t="s">
        <v>1</v>
      </c>
      <c r="AA12" s="50" t="s">
        <v>1</v>
      </c>
      <c r="AB12" s="50" t="s">
        <v>1</v>
      </c>
      <c r="AD12" s="96" t="s">
        <v>0</v>
      </c>
    </row>
    <row r="13" spans="1:30" ht="14.25" customHeight="1" x14ac:dyDescent="0.25">
      <c r="A13" s="51" t="s">
        <v>51</v>
      </c>
      <c r="B13" s="6">
        <f>B12+1</f>
        <v>3</v>
      </c>
      <c r="C13" s="52">
        <f t="shared" ref="C13:Z13" si="1">MAX(0,SUM(C12)-SUM(C11))</f>
        <v>0</v>
      </c>
      <c r="D13" s="52">
        <f t="shared" si="1"/>
        <v>0</v>
      </c>
      <c r="E13" s="52">
        <f t="shared" si="1"/>
        <v>0</v>
      </c>
      <c r="F13" s="52">
        <f t="shared" si="1"/>
        <v>0</v>
      </c>
      <c r="G13" s="52">
        <f t="shared" si="1"/>
        <v>0</v>
      </c>
      <c r="H13" s="52">
        <f t="shared" si="1"/>
        <v>0</v>
      </c>
      <c r="I13" s="52">
        <f t="shared" si="1"/>
        <v>0</v>
      </c>
      <c r="J13" s="52">
        <f t="shared" si="1"/>
        <v>0</v>
      </c>
      <c r="K13" s="52">
        <f t="shared" si="1"/>
        <v>0</v>
      </c>
      <c r="L13" s="52">
        <f t="shared" si="1"/>
        <v>0</v>
      </c>
      <c r="M13" s="52">
        <f t="shared" si="1"/>
        <v>0</v>
      </c>
      <c r="N13" s="52">
        <f t="shared" si="1"/>
        <v>0</v>
      </c>
      <c r="O13" s="52">
        <f t="shared" si="1"/>
        <v>0</v>
      </c>
      <c r="P13" s="52">
        <f t="shared" si="1"/>
        <v>0</v>
      </c>
      <c r="Q13" s="52">
        <f t="shared" si="1"/>
        <v>0</v>
      </c>
      <c r="R13" s="52">
        <f t="shared" si="1"/>
        <v>0</v>
      </c>
      <c r="S13" s="52">
        <f t="shared" si="1"/>
        <v>0</v>
      </c>
      <c r="T13" s="52">
        <f t="shared" si="1"/>
        <v>0</v>
      </c>
      <c r="U13" s="52">
        <f t="shared" si="1"/>
        <v>0</v>
      </c>
      <c r="V13" s="52">
        <f t="shared" si="1"/>
        <v>0</v>
      </c>
      <c r="W13" s="52">
        <f t="shared" si="1"/>
        <v>0</v>
      </c>
      <c r="X13" s="52">
        <f t="shared" si="1"/>
        <v>0</v>
      </c>
      <c r="Y13" s="52">
        <f t="shared" si="1"/>
        <v>0</v>
      </c>
      <c r="Z13" s="52">
        <f t="shared" si="1"/>
        <v>0</v>
      </c>
      <c r="AA13" s="52">
        <f>MAX(0,SUM(AA12)-SUM(AA11))</f>
        <v>0</v>
      </c>
      <c r="AB13" s="52">
        <f>MAX(0,SUM(AB12)-SUM(AB11))</f>
        <v>0</v>
      </c>
      <c r="AD13" s="96" t="s">
        <v>0</v>
      </c>
    </row>
    <row r="14" spans="1:30" ht="13.8" x14ac:dyDescent="0.25">
      <c r="A14" s="40" t="s">
        <v>52</v>
      </c>
      <c r="B14" s="53"/>
      <c r="C14" s="42"/>
      <c r="D14" s="43"/>
      <c r="E14" s="43"/>
      <c r="F14" s="43"/>
      <c r="G14" s="43"/>
      <c r="H14" s="43"/>
      <c r="I14" s="43"/>
      <c r="J14" s="43"/>
      <c r="K14" s="43"/>
      <c r="L14" s="43"/>
      <c r="M14" s="43"/>
      <c r="N14" s="43"/>
      <c r="O14" s="43"/>
      <c r="P14" s="43"/>
      <c r="Q14" s="43"/>
      <c r="R14" s="43"/>
      <c r="S14" s="43"/>
      <c r="T14" s="43"/>
      <c r="U14" s="43"/>
      <c r="V14" s="43"/>
      <c r="W14" s="43"/>
      <c r="X14" s="43"/>
      <c r="Y14" s="43"/>
      <c r="Z14" s="43"/>
      <c r="AA14" s="43"/>
      <c r="AB14" s="44"/>
      <c r="AD14" s="96" t="s">
        <v>0</v>
      </c>
    </row>
    <row r="15" spans="1:30" ht="13.8" x14ac:dyDescent="0.25">
      <c r="A15" s="45" t="s">
        <v>49</v>
      </c>
      <c r="B15" s="6">
        <v>4</v>
      </c>
      <c r="C15" s="48" t="s">
        <v>1</v>
      </c>
      <c r="D15" s="48" t="s">
        <v>1</v>
      </c>
      <c r="E15" s="48" t="s">
        <v>1</v>
      </c>
      <c r="F15" s="48" t="s">
        <v>1</v>
      </c>
      <c r="G15" s="48" t="s">
        <v>1</v>
      </c>
      <c r="H15" s="48" t="s">
        <v>1</v>
      </c>
      <c r="I15" s="48" t="s">
        <v>1</v>
      </c>
      <c r="J15" s="48" t="s">
        <v>1</v>
      </c>
      <c r="K15" s="48" t="s">
        <v>1</v>
      </c>
      <c r="L15" s="48" t="s">
        <v>1</v>
      </c>
      <c r="M15" s="48" t="s">
        <v>1</v>
      </c>
      <c r="N15" s="48" t="s">
        <v>1</v>
      </c>
      <c r="O15" s="48" t="s">
        <v>1</v>
      </c>
      <c r="P15" s="48" t="s">
        <v>1</v>
      </c>
      <c r="Q15" s="48" t="s">
        <v>1</v>
      </c>
      <c r="R15" s="48" t="s">
        <v>1</v>
      </c>
      <c r="S15" s="48" t="s">
        <v>1</v>
      </c>
      <c r="T15" s="48" t="s">
        <v>1</v>
      </c>
      <c r="U15" s="48" t="s">
        <v>1</v>
      </c>
      <c r="V15" s="48" t="s">
        <v>1</v>
      </c>
      <c r="W15" s="48" t="s">
        <v>1</v>
      </c>
      <c r="X15" s="48" t="s">
        <v>1</v>
      </c>
      <c r="Y15" s="48" t="s">
        <v>1</v>
      </c>
      <c r="Z15" s="48" t="s">
        <v>1</v>
      </c>
      <c r="AA15" s="48" t="s">
        <v>1</v>
      </c>
      <c r="AB15" s="48" t="s">
        <v>1</v>
      </c>
      <c r="AD15" s="96" t="s">
        <v>0</v>
      </c>
    </row>
    <row r="16" spans="1:30" ht="13.8" x14ac:dyDescent="0.25">
      <c r="A16" s="49" t="s">
        <v>50</v>
      </c>
      <c r="B16" s="6">
        <v>5</v>
      </c>
      <c r="C16" s="54" t="s">
        <v>1</v>
      </c>
      <c r="D16" s="54" t="s">
        <v>1</v>
      </c>
      <c r="E16" s="54" t="s">
        <v>1</v>
      </c>
      <c r="F16" s="54" t="s">
        <v>1</v>
      </c>
      <c r="G16" s="54" t="s">
        <v>1</v>
      </c>
      <c r="H16" s="54" t="s">
        <v>1</v>
      </c>
      <c r="I16" s="54" t="s">
        <v>1</v>
      </c>
      <c r="J16" s="54" t="s">
        <v>1</v>
      </c>
      <c r="K16" s="54" t="s">
        <v>1</v>
      </c>
      <c r="L16" s="54" t="s">
        <v>1</v>
      </c>
      <c r="M16" s="54" t="s">
        <v>1</v>
      </c>
      <c r="N16" s="54" t="s">
        <v>1</v>
      </c>
      <c r="O16" s="54" t="s">
        <v>1</v>
      </c>
      <c r="P16" s="54" t="s">
        <v>1</v>
      </c>
      <c r="Q16" s="54" t="s">
        <v>1</v>
      </c>
      <c r="R16" s="54" t="s">
        <v>1</v>
      </c>
      <c r="S16" s="54" t="s">
        <v>1</v>
      </c>
      <c r="T16" s="54" t="s">
        <v>1</v>
      </c>
      <c r="U16" s="54" t="s">
        <v>1</v>
      </c>
      <c r="V16" s="54" t="s">
        <v>1</v>
      </c>
      <c r="W16" s="54" t="s">
        <v>1</v>
      </c>
      <c r="X16" s="54" t="s">
        <v>1</v>
      </c>
      <c r="Y16" s="54" t="s">
        <v>1</v>
      </c>
      <c r="Z16" s="54" t="s">
        <v>1</v>
      </c>
      <c r="AA16" s="54" t="s">
        <v>1</v>
      </c>
      <c r="AB16" s="54" t="s">
        <v>1</v>
      </c>
      <c r="AD16" s="96" t="s">
        <v>0</v>
      </c>
    </row>
    <row r="17" spans="1:30" ht="13.8" x14ac:dyDescent="0.25">
      <c r="A17" s="51" t="s">
        <v>51</v>
      </c>
      <c r="B17" s="7">
        <v>6</v>
      </c>
      <c r="C17" s="55">
        <f t="shared" ref="C17:I17" si="2">MAX(0,SUM(C16)-SUM(C15))</f>
        <v>0</v>
      </c>
      <c r="D17" s="56">
        <f t="shared" si="2"/>
        <v>0</v>
      </c>
      <c r="E17" s="56">
        <f t="shared" si="2"/>
        <v>0</v>
      </c>
      <c r="F17" s="56">
        <f t="shared" si="2"/>
        <v>0</v>
      </c>
      <c r="G17" s="56">
        <f t="shared" si="2"/>
        <v>0</v>
      </c>
      <c r="H17" s="56">
        <f t="shared" si="2"/>
        <v>0</v>
      </c>
      <c r="I17" s="56">
        <f t="shared" si="2"/>
        <v>0</v>
      </c>
      <c r="J17" s="56">
        <f t="shared" ref="J17:R17" si="3">MAX(0,SUM(J16)-SUM(J15))</f>
        <v>0</v>
      </c>
      <c r="K17" s="56">
        <f t="shared" si="3"/>
        <v>0</v>
      </c>
      <c r="L17" s="56">
        <f t="shared" si="3"/>
        <v>0</v>
      </c>
      <c r="M17" s="56">
        <f t="shared" si="3"/>
        <v>0</v>
      </c>
      <c r="N17" s="56">
        <f t="shared" si="3"/>
        <v>0</v>
      </c>
      <c r="O17" s="56">
        <f t="shared" si="3"/>
        <v>0</v>
      </c>
      <c r="P17" s="56">
        <f t="shared" si="3"/>
        <v>0</v>
      </c>
      <c r="Q17" s="56">
        <f t="shared" si="3"/>
        <v>0</v>
      </c>
      <c r="R17" s="56">
        <f t="shared" si="3"/>
        <v>0</v>
      </c>
      <c r="S17" s="56">
        <f>MAX(0,SUM(S16)-SUM(S15))</f>
        <v>0</v>
      </c>
      <c r="T17" s="56">
        <f t="shared" ref="T17:Y17" si="4">MAX(0,SUM(T16)-SUM(T15))</f>
        <v>0</v>
      </c>
      <c r="U17" s="56">
        <f t="shared" ref="U17:X17" si="5">MAX(0,SUM(U16)-SUM(U15))</f>
        <v>0</v>
      </c>
      <c r="V17" s="56">
        <f t="shared" si="5"/>
        <v>0</v>
      </c>
      <c r="W17" s="56">
        <f t="shared" si="5"/>
        <v>0</v>
      </c>
      <c r="X17" s="56">
        <f t="shared" si="5"/>
        <v>0</v>
      </c>
      <c r="Y17" s="56">
        <f t="shared" si="4"/>
        <v>0</v>
      </c>
      <c r="Z17" s="56">
        <f t="shared" ref="Z17" si="6">MAX(0,SUM(Z16)-SUM(Z15))</f>
        <v>0</v>
      </c>
      <c r="AA17" s="56">
        <f>MAX(0,SUM(AA16)-SUM(AA15))</f>
        <v>0</v>
      </c>
      <c r="AB17" s="56">
        <f>MAX(0,SUM(AB16)-SUM(AB15))</f>
        <v>0</v>
      </c>
      <c r="AD17" s="96" t="s">
        <v>0</v>
      </c>
    </row>
    <row r="18" spans="1:30" ht="13.8"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D18" s="96" t="s">
        <v>0</v>
      </c>
    </row>
    <row r="19" spans="1:30" ht="13.8" x14ac:dyDescent="0.25">
      <c r="A19" s="31"/>
      <c r="B19" s="32"/>
      <c r="C19" s="57" t="s">
        <v>53</v>
      </c>
      <c r="D19" s="33"/>
      <c r="E19" s="33"/>
      <c r="F19" s="33"/>
      <c r="G19" s="34"/>
      <c r="H19" s="57" t="s">
        <v>54</v>
      </c>
      <c r="I19" s="59"/>
      <c r="J19" s="33"/>
      <c r="K19" s="33"/>
      <c r="L19" s="34"/>
      <c r="M19" s="30"/>
      <c r="N19" s="30"/>
      <c r="O19" s="30"/>
      <c r="P19" s="30"/>
      <c r="Q19" s="30"/>
      <c r="R19" s="30"/>
      <c r="S19" s="30"/>
      <c r="T19" s="30"/>
      <c r="U19" s="30"/>
      <c r="V19" s="30"/>
      <c r="W19" s="30"/>
      <c r="X19" s="30"/>
      <c r="Y19" s="30"/>
      <c r="Z19" s="30"/>
      <c r="AA19" s="30"/>
      <c r="AB19" s="30"/>
      <c r="AD19" s="96" t="s">
        <v>0</v>
      </c>
    </row>
    <row r="20" spans="1:30" ht="13.8" x14ac:dyDescent="0.25">
      <c r="A20" s="68"/>
      <c r="B20" s="69"/>
      <c r="C20" s="71"/>
      <c r="D20" s="73"/>
      <c r="E20" s="74"/>
      <c r="F20" s="72"/>
      <c r="G20" s="71"/>
      <c r="H20" s="71"/>
      <c r="I20" s="73"/>
      <c r="J20" s="74"/>
      <c r="K20" s="72"/>
      <c r="L20" s="71"/>
      <c r="M20" s="30"/>
      <c r="N20" s="30"/>
      <c r="O20" s="30"/>
      <c r="P20" s="30"/>
      <c r="Q20" s="30"/>
      <c r="R20" s="30"/>
      <c r="S20" s="30"/>
      <c r="T20" s="30"/>
      <c r="U20" s="30"/>
      <c r="V20" s="30"/>
      <c r="W20" s="30"/>
      <c r="X20" s="30"/>
      <c r="Y20" s="30"/>
      <c r="Z20" s="30"/>
      <c r="AA20" s="30"/>
      <c r="AB20" s="30"/>
      <c r="AD20" s="96" t="s">
        <v>0</v>
      </c>
    </row>
    <row r="21" spans="1:30" ht="13.8" x14ac:dyDescent="0.25">
      <c r="A21" s="60" t="s">
        <v>55</v>
      </c>
      <c r="B21" s="79" t="s">
        <v>20</v>
      </c>
      <c r="C21" s="78" t="s">
        <v>23</v>
      </c>
      <c r="D21" s="61" t="s">
        <v>43</v>
      </c>
      <c r="E21" s="61" t="s">
        <v>44</v>
      </c>
      <c r="F21" s="78" t="s">
        <v>24</v>
      </c>
      <c r="G21" s="78" t="s">
        <v>56</v>
      </c>
      <c r="H21" s="78" t="s">
        <v>23</v>
      </c>
      <c r="I21" s="61" t="s">
        <v>43</v>
      </c>
      <c r="J21" s="61" t="s">
        <v>44</v>
      </c>
      <c r="K21" s="78" t="s">
        <v>24</v>
      </c>
      <c r="L21" s="78" t="s">
        <v>56</v>
      </c>
      <c r="M21" s="30"/>
      <c r="N21" s="30"/>
      <c r="O21" s="30"/>
      <c r="P21" s="30"/>
      <c r="Q21" s="30"/>
      <c r="R21" s="30"/>
      <c r="S21" s="30"/>
      <c r="T21" s="30"/>
      <c r="U21" s="30"/>
      <c r="V21" s="30"/>
      <c r="W21" s="30"/>
      <c r="X21" s="30"/>
      <c r="Y21" s="30"/>
      <c r="Z21" s="30"/>
      <c r="AA21" s="30"/>
      <c r="AB21" s="30"/>
      <c r="AD21" s="96" t="s">
        <v>0</v>
      </c>
    </row>
    <row r="22" spans="1:30" ht="13.8" x14ac:dyDescent="0.25">
      <c r="A22" s="36"/>
      <c r="B22" s="37"/>
      <c r="C22" s="38">
        <v>1</v>
      </c>
      <c r="D22" s="38">
        <f t="shared" ref="D22:L22" si="7">C22+1</f>
        <v>2</v>
      </c>
      <c r="E22" s="38">
        <f t="shared" si="7"/>
        <v>3</v>
      </c>
      <c r="F22" s="38">
        <f t="shared" si="7"/>
        <v>4</v>
      </c>
      <c r="G22" s="38">
        <f t="shared" si="7"/>
        <v>5</v>
      </c>
      <c r="H22" s="38">
        <f t="shared" si="7"/>
        <v>6</v>
      </c>
      <c r="I22" s="38">
        <f t="shared" si="7"/>
        <v>7</v>
      </c>
      <c r="J22" s="38">
        <f t="shared" si="7"/>
        <v>8</v>
      </c>
      <c r="K22" s="38">
        <f t="shared" si="7"/>
        <v>9</v>
      </c>
      <c r="L22" s="39">
        <f t="shared" si="7"/>
        <v>10</v>
      </c>
      <c r="M22" s="30"/>
      <c r="N22" s="30"/>
      <c r="O22" s="30"/>
      <c r="P22" s="30"/>
      <c r="Q22" s="30"/>
      <c r="R22" s="30"/>
      <c r="S22" s="30"/>
      <c r="T22" s="30"/>
      <c r="U22" s="30"/>
      <c r="V22" s="30"/>
      <c r="W22" s="30"/>
      <c r="X22" s="30"/>
      <c r="Y22" s="30"/>
      <c r="Z22" s="30"/>
      <c r="AA22" s="30"/>
      <c r="AB22" s="30"/>
      <c r="AD22" s="96" t="s">
        <v>0</v>
      </c>
    </row>
    <row r="23" spans="1:30" ht="13.8" x14ac:dyDescent="0.25">
      <c r="A23" s="40" t="s">
        <v>25</v>
      </c>
      <c r="B23" s="41"/>
      <c r="C23" s="42"/>
      <c r="D23" s="43"/>
      <c r="E23" s="43"/>
      <c r="F23" s="43"/>
      <c r="G23" s="43"/>
      <c r="H23" s="43"/>
      <c r="I23" s="43"/>
      <c r="J23" s="43"/>
      <c r="K23" s="43"/>
      <c r="L23" s="44"/>
      <c r="M23" s="30"/>
      <c r="N23" s="30"/>
      <c r="O23" s="30"/>
      <c r="P23" s="30"/>
      <c r="Q23" s="30"/>
      <c r="R23" s="30"/>
      <c r="S23" s="30"/>
      <c r="T23" s="30"/>
      <c r="U23" s="30"/>
      <c r="V23" s="30"/>
      <c r="W23" s="30"/>
      <c r="X23" s="30"/>
      <c r="Y23" s="30"/>
      <c r="Z23" s="30"/>
      <c r="AA23" s="30"/>
      <c r="AB23" s="30"/>
      <c r="AD23" s="96" t="s">
        <v>0</v>
      </c>
    </row>
    <row r="24" spans="1:30" ht="13.8" x14ac:dyDescent="0.25">
      <c r="A24" s="62" t="s">
        <v>26</v>
      </c>
      <c r="B24" s="46">
        <v>1</v>
      </c>
      <c r="C24" s="47" t="s">
        <v>1</v>
      </c>
      <c r="D24" s="47" t="s">
        <v>1</v>
      </c>
      <c r="E24" s="47" t="s">
        <v>1</v>
      </c>
      <c r="F24" s="47" t="s">
        <v>1</v>
      </c>
      <c r="G24" s="47" t="s">
        <v>1</v>
      </c>
      <c r="H24" s="47" t="s">
        <v>1</v>
      </c>
      <c r="I24" s="47" t="s">
        <v>1</v>
      </c>
      <c r="J24" s="47" t="s">
        <v>1</v>
      </c>
      <c r="K24" s="47" t="s">
        <v>1</v>
      </c>
      <c r="L24" s="47" t="s">
        <v>1</v>
      </c>
      <c r="AD24" s="96" t="s">
        <v>0</v>
      </c>
    </row>
    <row r="25" spans="1:30" ht="13.8" x14ac:dyDescent="0.25">
      <c r="A25" s="63" t="s">
        <v>27</v>
      </c>
      <c r="B25" s="6">
        <f t="shared" ref="B25:B35" si="8">B24+1</f>
        <v>2</v>
      </c>
      <c r="C25" s="50" t="s">
        <v>1</v>
      </c>
      <c r="D25" s="50" t="s">
        <v>1</v>
      </c>
      <c r="E25" s="50" t="s">
        <v>1</v>
      </c>
      <c r="F25" s="50" t="s">
        <v>1</v>
      </c>
      <c r="G25" s="50" t="s">
        <v>1</v>
      </c>
      <c r="H25" s="50" t="s">
        <v>1</v>
      </c>
      <c r="I25" s="50" t="s">
        <v>1</v>
      </c>
      <c r="J25" s="50" t="s">
        <v>1</v>
      </c>
      <c r="K25" s="50" t="s">
        <v>1</v>
      </c>
      <c r="L25" s="50" t="s">
        <v>1</v>
      </c>
      <c r="AD25" s="96" t="s">
        <v>0</v>
      </c>
    </row>
    <row r="26" spans="1:30" ht="13.8" x14ac:dyDescent="0.25">
      <c r="A26" s="62" t="s">
        <v>28</v>
      </c>
      <c r="B26" s="6">
        <f t="shared" si="8"/>
        <v>3</v>
      </c>
      <c r="C26" s="54" t="s">
        <v>1</v>
      </c>
      <c r="D26" s="54" t="s">
        <v>1</v>
      </c>
      <c r="E26" s="54" t="s">
        <v>1</v>
      </c>
      <c r="F26" s="54" t="s">
        <v>1</v>
      </c>
      <c r="G26" s="54" t="s">
        <v>1</v>
      </c>
      <c r="H26" s="54" t="s">
        <v>1</v>
      </c>
      <c r="I26" s="54" t="s">
        <v>1</v>
      </c>
      <c r="J26" s="54" t="s">
        <v>1</v>
      </c>
      <c r="K26" s="54" t="s">
        <v>1</v>
      </c>
      <c r="L26" s="54" t="s">
        <v>1</v>
      </c>
      <c r="AD26" s="96" t="s">
        <v>0</v>
      </c>
    </row>
    <row r="27" spans="1:30" ht="13.8" x14ac:dyDescent="0.25">
      <c r="A27" s="63" t="s">
        <v>29</v>
      </c>
      <c r="B27" s="46">
        <f t="shared" si="8"/>
        <v>4</v>
      </c>
      <c r="C27" s="47" t="s">
        <v>1</v>
      </c>
      <c r="D27" s="47" t="s">
        <v>1</v>
      </c>
      <c r="E27" s="47" t="s">
        <v>1</v>
      </c>
      <c r="F27" s="47" t="s">
        <v>1</v>
      </c>
      <c r="G27" s="47" t="s">
        <v>1</v>
      </c>
      <c r="H27" s="47" t="s">
        <v>1</v>
      </c>
      <c r="I27" s="47" t="s">
        <v>1</v>
      </c>
      <c r="J27" s="47" t="s">
        <v>1</v>
      </c>
      <c r="K27" s="47" t="s">
        <v>1</v>
      </c>
      <c r="L27" s="47" t="s">
        <v>1</v>
      </c>
      <c r="AD27" s="96" t="s">
        <v>0</v>
      </c>
    </row>
    <row r="28" spans="1:30" ht="13.8" x14ac:dyDescent="0.25">
      <c r="A28" s="63" t="s">
        <v>30</v>
      </c>
      <c r="B28" s="46">
        <f t="shared" si="8"/>
        <v>5</v>
      </c>
      <c r="C28" s="64" t="s">
        <v>1</v>
      </c>
      <c r="D28" s="50" t="s">
        <v>1</v>
      </c>
      <c r="E28" s="50" t="s">
        <v>1</v>
      </c>
      <c r="F28" s="50" t="s">
        <v>1</v>
      </c>
      <c r="G28" s="50" t="s">
        <v>1</v>
      </c>
      <c r="H28" s="50" t="s">
        <v>1</v>
      </c>
      <c r="I28" s="50" t="s">
        <v>1</v>
      </c>
      <c r="J28" s="50" t="s">
        <v>1</v>
      </c>
      <c r="K28" s="50" t="s">
        <v>1</v>
      </c>
      <c r="L28" s="50" t="s">
        <v>1</v>
      </c>
      <c r="AD28" s="96" t="s">
        <v>0</v>
      </c>
    </row>
    <row r="29" spans="1:30" ht="13.8" x14ac:dyDescent="0.25">
      <c r="A29" s="63" t="s">
        <v>57</v>
      </c>
      <c r="B29" s="46">
        <f t="shared" si="8"/>
        <v>6</v>
      </c>
      <c r="C29" s="65" t="s">
        <v>1</v>
      </c>
      <c r="D29" s="54" t="s">
        <v>1</v>
      </c>
      <c r="E29" s="54" t="s">
        <v>1</v>
      </c>
      <c r="F29" s="54" t="s">
        <v>1</v>
      </c>
      <c r="G29" s="54" t="s">
        <v>1</v>
      </c>
      <c r="H29" s="54" t="s">
        <v>1</v>
      </c>
      <c r="I29" s="54" t="s">
        <v>1</v>
      </c>
      <c r="J29" s="54" t="s">
        <v>1</v>
      </c>
      <c r="K29" s="54" t="s">
        <v>1</v>
      </c>
      <c r="L29" s="54" t="s">
        <v>1</v>
      </c>
      <c r="AD29" s="96" t="s">
        <v>0</v>
      </c>
    </row>
    <row r="30" spans="1:30" ht="13.8" x14ac:dyDescent="0.25">
      <c r="A30" s="63" t="s">
        <v>58</v>
      </c>
      <c r="B30" s="46">
        <f t="shared" si="8"/>
        <v>7</v>
      </c>
      <c r="C30" s="47" t="s">
        <v>1</v>
      </c>
      <c r="D30" s="47" t="s">
        <v>1</v>
      </c>
      <c r="E30" s="47" t="s">
        <v>1</v>
      </c>
      <c r="F30" s="47" t="s">
        <v>1</v>
      </c>
      <c r="G30" s="47" t="s">
        <v>1</v>
      </c>
      <c r="H30" s="47" t="s">
        <v>1</v>
      </c>
      <c r="I30" s="47" t="s">
        <v>1</v>
      </c>
      <c r="J30" s="47" t="s">
        <v>1</v>
      </c>
      <c r="K30" s="47" t="s">
        <v>1</v>
      </c>
      <c r="L30" s="47" t="s">
        <v>1</v>
      </c>
      <c r="AD30" s="96" t="s">
        <v>0</v>
      </c>
    </row>
    <row r="31" spans="1:30" ht="13.8" x14ac:dyDescent="0.25">
      <c r="A31" s="63" t="s">
        <v>59</v>
      </c>
      <c r="B31" s="46">
        <f t="shared" si="8"/>
        <v>8</v>
      </c>
      <c r="C31" s="64" t="s">
        <v>1</v>
      </c>
      <c r="D31" s="50" t="s">
        <v>1</v>
      </c>
      <c r="E31" s="50" t="s">
        <v>1</v>
      </c>
      <c r="F31" s="50" t="s">
        <v>1</v>
      </c>
      <c r="G31" s="50" t="s">
        <v>1</v>
      </c>
      <c r="H31" s="50" t="s">
        <v>1</v>
      </c>
      <c r="I31" s="50" t="s">
        <v>1</v>
      </c>
      <c r="J31" s="50" t="s">
        <v>1</v>
      </c>
      <c r="K31" s="50" t="s">
        <v>1</v>
      </c>
      <c r="L31" s="50" t="s">
        <v>1</v>
      </c>
      <c r="AD31" s="96" t="s">
        <v>0</v>
      </c>
    </row>
    <row r="32" spans="1:30" ht="13.8" x14ac:dyDescent="0.25">
      <c r="A32" s="63" t="s">
        <v>60</v>
      </c>
      <c r="B32" s="46">
        <f t="shared" si="8"/>
        <v>9</v>
      </c>
      <c r="C32" s="65" t="s">
        <v>1</v>
      </c>
      <c r="D32" s="54" t="s">
        <v>1</v>
      </c>
      <c r="E32" s="54" t="s">
        <v>1</v>
      </c>
      <c r="F32" s="54" t="s">
        <v>1</v>
      </c>
      <c r="G32" s="54" t="s">
        <v>1</v>
      </c>
      <c r="H32" s="54" t="s">
        <v>1</v>
      </c>
      <c r="I32" s="54" t="s">
        <v>1</v>
      </c>
      <c r="J32" s="54" t="s">
        <v>1</v>
      </c>
      <c r="K32" s="54" t="s">
        <v>1</v>
      </c>
      <c r="L32" s="54" t="s">
        <v>1</v>
      </c>
      <c r="AD32" s="96" t="s">
        <v>0</v>
      </c>
    </row>
    <row r="33" spans="1:30" ht="13.8" x14ac:dyDescent="0.25">
      <c r="A33" s="63" t="s">
        <v>31</v>
      </c>
      <c r="B33" s="46">
        <f t="shared" si="8"/>
        <v>10</v>
      </c>
      <c r="C33" s="64" t="s">
        <v>1</v>
      </c>
      <c r="D33" s="50" t="s">
        <v>1</v>
      </c>
      <c r="E33" s="50" t="s">
        <v>1</v>
      </c>
      <c r="F33" s="50" t="s">
        <v>1</v>
      </c>
      <c r="G33" s="50" t="s">
        <v>1</v>
      </c>
      <c r="H33" s="50" t="s">
        <v>1</v>
      </c>
      <c r="I33" s="50" t="s">
        <v>1</v>
      </c>
      <c r="J33" s="50" t="s">
        <v>1</v>
      </c>
      <c r="K33" s="50" t="s">
        <v>1</v>
      </c>
      <c r="L33" s="50" t="s">
        <v>1</v>
      </c>
      <c r="AD33" s="96" t="s">
        <v>0</v>
      </c>
    </row>
    <row r="34" spans="1:30" ht="13.8" x14ac:dyDescent="0.25">
      <c r="A34" s="63" t="s">
        <v>32</v>
      </c>
      <c r="B34" s="46">
        <f t="shared" si="8"/>
        <v>11</v>
      </c>
      <c r="C34" s="65" t="s">
        <v>1</v>
      </c>
      <c r="D34" s="54" t="s">
        <v>1</v>
      </c>
      <c r="E34" s="54" t="s">
        <v>1</v>
      </c>
      <c r="F34" s="54" t="s">
        <v>1</v>
      </c>
      <c r="G34" s="54" t="s">
        <v>1</v>
      </c>
      <c r="H34" s="54" t="s">
        <v>1</v>
      </c>
      <c r="I34" s="54" t="s">
        <v>1</v>
      </c>
      <c r="J34" s="54" t="s">
        <v>1</v>
      </c>
      <c r="K34" s="54" t="s">
        <v>1</v>
      </c>
      <c r="L34" s="54" t="s">
        <v>1</v>
      </c>
      <c r="AD34" s="96" t="s">
        <v>0</v>
      </c>
    </row>
    <row r="35" spans="1:30" ht="13.8" x14ac:dyDescent="0.25">
      <c r="A35" s="66" t="s">
        <v>61</v>
      </c>
      <c r="B35" s="67">
        <f t="shared" si="8"/>
        <v>12</v>
      </c>
      <c r="C35" s="52">
        <f t="shared" ref="C35:L35" si="9">SUM(C24:C34)</f>
        <v>0</v>
      </c>
      <c r="D35" s="52">
        <f t="shared" si="9"/>
        <v>0</v>
      </c>
      <c r="E35" s="52">
        <f t="shared" si="9"/>
        <v>0</v>
      </c>
      <c r="F35" s="52">
        <f t="shared" si="9"/>
        <v>0</v>
      </c>
      <c r="G35" s="52">
        <f t="shared" si="9"/>
        <v>0</v>
      </c>
      <c r="H35" s="52">
        <f t="shared" si="9"/>
        <v>0</v>
      </c>
      <c r="I35" s="52">
        <f t="shared" si="9"/>
        <v>0</v>
      </c>
      <c r="J35" s="52">
        <f t="shared" si="9"/>
        <v>0</v>
      </c>
      <c r="K35" s="52">
        <f t="shared" si="9"/>
        <v>0</v>
      </c>
      <c r="L35" s="52">
        <f t="shared" si="9"/>
        <v>0</v>
      </c>
      <c r="AD35" s="96" t="s">
        <v>0</v>
      </c>
    </row>
    <row r="36" spans="1:30" ht="13.8" x14ac:dyDescent="0.25">
      <c r="AD36" s="96" t="s">
        <v>0</v>
      </c>
    </row>
    <row r="37" spans="1:30" ht="13.8" x14ac:dyDescent="0.25">
      <c r="A37" s="95" t="str">
        <f>予備計算!$A$11</f>
        <v>　年　月末</v>
      </c>
      <c r="B37" s="96" t="s">
        <v>0</v>
      </c>
      <c r="C37" s="96" t="s">
        <v>0</v>
      </c>
      <c r="D37" s="96" t="s">
        <v>0</v>
      </c>
      <c r="E37" s="96" t="s">
        <v>0</v>
      </c>
      <c r="F37" s="96" t="s">
        <v>0</v>
      </c>
      <c r="G37" s="96" t="s">
        <v>0</v>
      </c>
      <c r="H37" s="96" t="s">
        <v>0</v>
      </c>
      <c r="I37" s="96" t="s">
        <v>0</v>
      </c>
      <c r="J37" s="96" t="s">
        <v>0</v>
      </c>
      <c r="K37" s="96" t="s">
        <v>0</v>
      </c>
      <c r="L37" s="96" t="s">
        <v>0</v>
      </c>
      <c r="M37" s="96" t="s">
        <v>0</v>
      </c>
      <c r="N37" s="96" t="s">
        <v>0</v>
      </c>
      <c r="O37" s="96" t="s">
        <v>0</v>
      </c>
      <c r="P37" s="96" t="s">
        <v>0</v>
      </c>
      <c r="Q37" s="96" t="s">
        <v>0</v>
      </c>
      <c r="R37" s="96" t="s">
        <v>0</v>
      </c>
      <c r="S37" s="96" t="s">
        <v>0</v>
      </c>
      <c r="T37" s="96" t="s">
        <v>0</v>
      </c>
      <c r="U37" s="96" t="s">
        <v>0</v>
      </c>
      <c r="V37" s="96" t="s">
        <v>0</v>
      </c>
      <c r="W37" s="96" t="s">
        <v>0</v>
      </c>
      <c r="X37" s="96" t="s">
        <v>0</v>
      </c>
      <c r="Y37" s="96" t="s">
        <v>0</v>
      </c>
      <c r="Z37" s="96" t="s">
        <v>0</v>
      </c>
      <c r="AA37" s="96" t="s">
        <v>0</v>
      </c>
      <c r="AB37" s="96" t="s">
        <v>0</v>
      </c>
      <c r="AC37" s="96" t="s">
        <v>0</v>
      </c>
      <c r="AD37" s="96" t="s">
        <v>0</v>
      </c>
    </row>
    <row r="38" spans="1:30" ht="13.8" x14ac:dyDescent="0.25">
      <c r="A38" s="30"/>
      <c r="B38" s="30"/>
      <c r="C38" s="30"/>
      <c r="D38" s="30"/>
      <c r="E38" s="30"/>
      <c r="F38" s="30"/>
      <c r="G38" s="30"/>
      <c r="H38" s="30"/>
      <c r="I38" s="30"/>
      <c r="J38" s="30"/>
      <c r="K38" s="30"/>
      <c r="L38" s="30"/>
      <c r="M38" s="30"/>
      <c r="N38" s="30"/>
      <c r="O38" s="30"/>
      <c r="P38" s="30"/>
      <c r="Q38" s="30"/>
      <c r="R38" s="30"/>
      <c r="S38" s="30"/>
      <c r="T38" s="30"/>
      <c r="U38" s="30"/>
      <c r="V38" s="30"/>
      <c r="W38" s="30"/>
      <c r="AD38" s="96" t="s">
        <v>0</v>
      </c>
    </row>
    <row r="39" spans="1:30" ht="13.8" x14ac:dyDescent="0.25">
      <c r="A39" s="31"/>
      <c r="B39" s="32" t="s">
        <v>33</v>
      </c>
      <c r="C39" s="61" t="s">
        <v>34</v>
      </c>
      <c r="D39" s="59" t="s">
        <v>35</v>
      </c>
      <c r="E39" s="57"/>
      <c r="F39" s="57"/>
      <c r="G39" s="57"/>
      <c r="H39" s="57"/>
      <c r="I39" s="57"/>
      <c r="J39" s="57"/>
      <c r="K39" s="57" t="s">
        <v>36</v>
      </c>
      <c r="L39" s="57"/>
      <c r="M39" s="57"/>
      <c r="N39" s="57"/>
      <c r="O39" s="57"/>
      <c r="P39" s="57"/>
      <c r="Q39" s="57" t="s">
        <v>37</v>
      </c>
      <c r="R39" s="57"/>
      <c r="S39" s="57"/>
      <c r="T39" s="57"/>
      <c r="U39" s="57"/>
      <c r="V39" s="57"/>
      <c r="W39" s="57" t="s">
        <v>32</v>
      </c>
      <c r="X39" s="57"/>
      <c r="Y39" s="57"/>
      <c r="Z39" s="57"/>
      <c r="AA39" s="57"/>
      <c r="AB39" s="57"/>
      <c r="AD39" s="96" t="s">
        <v>0</v>
      </c>
    </row>
    <row r="40" spans="1:30" ht="13.8" x14ac:dyDescent="0.25">
      <c r="A40" s="68"/>
      <c r="B40" s="69"/>
      <c r="C40" s="70"/>
      <c r="D40" s="71"/>
      <c r="E40" s="72"/>
      <c r="F40" s="73"/>
      <c r="G40" s="74"/>
      <c r="H40" s="72"/>
      <c r="I40" s="71"/>
      <c r="J40" s="71"/>
      <c r="K40" s="71"/>
      <c r="L40" s="71"/>
      <c r="M40" s="73"/>
      <c r="N40" s="74"/>
      <c r="O40" s="72"/>
      <c r="P40" s="71"/>
      <c r="Q40" s="71"/>
      <c r="R40" s="71"/>
      <c r="S40" s="73"/>
      <c r="T40" s="74"/>
      <c r="U40" s="72"/>
      <c r="V40" s="71"/>
      <c r="W40" s="71"/>
      <c r="X40" s="71"/>
      <c r="Y40" s="73"/>
      <c r="Z40" s="74"/>
      <c r="AA40" s="72"/>
      <c r="AB40" s="71"/>
      <c r="AD40" s="96" t="s">
        <v>0</v>
      </c>
    </row>
    <row r="41" spans="1:30" ht="13.8" x14ac:dyDescent="0.25">
      <c r="A41" s="35" t="s">
        <v>38</v>
      </c>
      <c r="B41" s="75" t="s">
        <v>39</v>
      </c>
      <c r="C41" s="76" t="s">
        <v>40</v>
      </c>
      <c r="D41" s="76" t="s">
        <v>41</v>
      </c>
      <c r="E41" s="77" t="s">
        <v>42</v>
      </c>
      <c r="F41" s="61" t="s">
        <v>43</v>
      </c>
      <c r="G41" s="61" t="s">
        <v>44</v>
      </c>
      <c r="H41" s="78" t="s">
        <v>24</v>
      </c>
      <c r="I41" s="78" t="s">
        <v>45</v>
      </c>
      <c r="J41" s="78" t="s">
        <v>46</v>
      </c>
      <c r="K41" s="76" t="s">
        <v>41</v>
      </c>
      <c r="L41" s="78" t="s">
        <v>23</v>
      </c>
      <c r="M41" s="61" t="s">
        <v>43</v>
      </c>
      <c r="N41" s="61" t="s">
        <v>44</v>
      </c>
      <c r="O41" s="78" t="s">
        <v>24</v>
      </c>
      <c r="P41" s="78" t="s">
        <v>46</v>
      </c>
      <c r="Q41" s="76" t="s">
        <v>41</v>
      </c>
      <c r="R41" s="78" t="s">
        <v>23</v>
      </c>
      <c r="S41" s="61" t="s">
        <v>43</v>
      </c>
      <c r="T41" s="61" t="s">
        <v>44</v>
      </c>
      <c r="U41" s="78" t="s">
        <v>24</v>
      </c>
      <c r="V41" s="78" t="s">
        <v>46</v>
      </c>
      <c r="W41" s="76" t="s">
        <v>41</v>
      </c>
      <c r="X41" s="78" t="s">
        <v>23</v>
      </c>
      <c r="Y41" s="61" t="s">
        <v>43</v>
      </c>
      <c r="Z41" s="61" t="s">
        <v>44</v>
      </c>
      <c r="AA41" s="78" t="s">
        <v>47</v>
      </c>
      <c r="AB41" s="78" t="s">
        <v>46</v>
      </c>
      <c r="AD41" s="96" t="s">
        <v>0</v>
      </c>
    </row>
    <row r="42" spans="1:30" ht="13.8" x14ac:dyDescent="0.25">
      <c r="A42" s="36"/>
      <c r="B42" s="37"/>
      <c r="C42" s="38">
        <v>1</v>
      </c>
      <c r="D42" s="38">
        <f t="shared" ref="D42" si="10">C42+1</f>
        <v>2</v>
      </c>
      <c r="E42" s="38">
        <f t="shared" ref="E42" si="11">D42+1</f>
        <v>3</v>
      </c>
      <c r="F42" s="38">
        <f t="shared" ref="F42" si="12">E42+1</f>
        <v>4</v>
      </c>
      <c r="G42" s="38">
        <f t="shared" ref="G42" si="13">F42+1</f>
        <v>5</v>
      </c>
      <c r="H42" s="38">
        <f t="shared" ref="H42" si="14">G42+1</f>
        <v>6</v>
      </c>
      <c r="I42" s="38">
        <f t="shared" ref="I42" si="15">H42+1</f>
        <v>7</v>
      </c>
      <c r="J42" s="38">
        <f t="shared" ref="J42" si="16">I42+1</f>
        <v>8</v>
      </c>
      <c r="K42" s="38">
        <f t="shared" ref="K42" si="17">J42+1</f>
        <v>9</v>
      </c>
      <c r="L42" s="38">
        <f t="shared" ref="L42" si="18">K42+1</f>
        <v>10</v>
      </c>
      <c r="M42" s="38">
        <f t="shared" ref="M42" si="19">L42+1</f>
        <v>11</v>
      </c>
      <c r="N42" s="38">
        <f t="shared" ref="N42" si="20">M42+1</f>
        <v>12</v>
      </c>
      <c r="O42" s="38">
        <f t="shared" ref="O42" si="21">N42+1</f>
        <v>13</v>
      </c>
      <c r="P42" s="38">
        <f t="shared" ref="P42" si="22">O42+1</f>
        <v>14</v>
      </c>
      <c r="Q42" s="38">
        <f t="shared" ref="Q42" si="23">P42+1</f>
        <v>15</v>
      </c>
      <c r="R42" s="38">
        <f t="shared" ref="R42" si="24">Q42+1</f>
        <v>16</v>
      </c>
      <c r="S42" s="38">
        <f t="shared" ref="S42" si="25">R42+1</f>
        <v>17</v>
      </c>
      <c r="T42" s="38">
        <f t="shared" ref="T42" si="26">S42+1</f>
        <v>18</v>
      </c>
      <c r="U42" s="38">
        <f t="shared" ref="U42" si="27">T42+1</f>
        <v>19</v>
      </c>
      <c r="V42" s="38">
        <f t="shared" ref="V42" si="28">U42+1</f>
        <v>20</v>
      </c>
      <c r="W42" s="38">
        <f t="shared" ref="W42" si="29">V42+1</f>
        <v>21</v>
      </c>
      <c r="X42" s="38">
        <f t="shared" ref="X42" si="30">W42+1</f>
        <v>22</v>
      </c>
      <c r="Y42" s="38">
        <f t="shared" ref="Y42" si="31">X42+1</f>
        <v>23</v>
      </c>
      <c r="Z42" s="38">
        <f t="shared" ref="Z42" si="32">Y42+1</f>
        <v>24</v>
      </c>
      <c r="AA42" s="38">
        <f t="shared" ref="AA42" si="33">Z42+1</f>
        <v>25</v>
      </c>
      <c r="AB42" s="39">
        <f t="shared" ref="AB42" si="34">AA42+1</f>
        <v>26</v>
      </c>
      <c r="AD42" s="96" t="s">
        <v>0</v>
      </c>
    </row>
    <row r="43" spans="1:30" ht="13.8" x14ac:dyDescent="0.25">
      <c r="A43" s="40" t="s">
        <v>48</v>
      </c>
      <c r="B43" s="41"/>
      <c r="C43" s="42"/>
      <c r="D43" s="43"/>
      <c r="E43" s="43"/>
      <c r="F43" s="43"/>
      <c r="G43" s="43"/>
      <c r="H43" s="43"/>
      <c r="I43" s="43"/>
      <c r="J43" s="43"/>
      <c r="K43" s="43"/>
      <c r="L43" s="43"/>
      <c r="M43" s="43"/>
      <c r="N43" s="43"/>
      <c r="O43" s="43"/>
      <c r="P43" s="43"/>
      <c r="Q43" s="43"/>
      <c r="R43" s="43"/>
      <c r="S43" s="43"/>
      <c r="T43" s="43"/>
      <c r="U43" s="43"/>
      <c r="V43" s="43"/>
      <c r="W43" s="43"/>
      <c r="X43" s="43"/>
      <c r="Y43" s="43"/>
      <c r="Z43" s="43"/>
      <c r="AA43" s="43"/>
      <c r="AB43" s="44"/>
      <c r="AD43" s="96" t="s">
        <v>0</v>
      </c>
    </row>
    <row r="44" spans="1:30" ht="13.8" x14ac:dyDescent="0.25">
      <c r="A44" s="45" t="s">
        <v>49</v>
      </c>
      <c r="B44" s="46">
        <v>1</v>
      </c>
      <c r="C44" s="47" t="s">
        <v>1</v>
      </c>
      <c r="D44" s="48" t="s">
        <v>1</v>
      </c>
      <c r="E44" s="48" t="s">
        <v>1</v>
      </c>
      <c r="F44" s="48" t="s">
        <v>1</v>
      </c>
      <c r="G44" s="48" t="s">
        <v>1</v>
      </c>
      <c r="H44" s="48" t="s">
        <v>1</v>
      </c>
      <c r="I44" s="48" t="s">
        <v>1</v>
      </c>
      <c r="J44" s="48" t="s">
        <v>1</v>
      </c>
      <c r="K44" s="48" t="s">
        <v>1</v>
      </c>
      <c r="L44" s="48" t="s">
        <v>1</v>
      </c>
      <c r="M44" s="48" t="s">
        <v>1</v>
      </c>
      <c r="N44" s="48" t="s">
        <v>1</v>
      </c>
      <c r="O44" s="48" t="s">
        <v>1</v>
      </c>
      <c r="P44" s="48" t="s">
        <v>1</v>
      </c>
      <c r="Q44" s="48" t="s">
        <v>1</v>
      </c>
      <c r="R44" s="48" t="s">
        <v>1</v>
      </c>
      <c r="S44" s="48" t="s">
        <v>1</v>
      </c>
      <c r="T44" s="48" t="s">
        <v>1</v>
      </c>
      <c r="U44" s="48" t="s">
        <v>1</v>
      </c>
      <c r="V44" s="48" t="s">
        <v>1</v>
      </c>
      <c r="W44" s="48" t="s">
        <v>1</v>
      </c>
      <c r="X44" s="48" t="s">
        <v>1</v>
      </c>
      <c r="Y44" s="48" t="s">
        <v>1</v>
      </c>
      <c r="Z44" s="48" t="s">
        <v>1</v>
      </c>
      <c r="AA44" s="48" t="s">
        <v>1</v>
      </c>
      <c r="AB44" s="48" t="s">
        <v>1</v>
      </c>
      <c r="AD44" s="96" t="s">
        <v>0</v>
      </c>
    </row>
    <row r="45" spans="1:30" ht="13.8" x14ac:dyDescent="0.25">
      <c r="A45" s="49" t="s">
        <v>50</v>
      </c>
      <c r="B45" s="6">
        <f>B44+1</f>
        <v>2</v>
      </c>
      <c r="C45" s="50" t="s">
        <v>1</v>
      </c>
      <c r="D45" s="50" t="s">
        <v>1</v>
      </c>
      <c r="E45" s="50" t="s">
        <v>1</v>
      </c>
      <c r="F45" s="50" t="s">
        <v>1</v>
      </c>
      <c r="G45" s="50" t="s">
        <v>1</v>
      </c>
      <c r="H45" s="50" t="s">
        <v>1</v>
      </c>
      <c r="I45" s="50" t="s">
        <v>1</v>
      </c>
      <c r="J45" s="50" t="s">
        <v>1</v>
      </c>
      <c r="K45" s="50" t="s">
        <v>1</v>
      </c>
      <c r="L45" s="50" t="s">
        <v>1</v>
      </c>
      <c r="M45" s="50" t="s">
        <v>1</v>
      </c>
      <c r="N45" s="50" t="s">
        <v>1</v>
      </c>
      <c r="O45" s="50" t="s">
        <v>1</v>
      </c>
      <c r="P45" s="50" t="s">
        <v>1</v>
      </c>
      <c r="Q45" s="50" t="s">
        <v>1</v>
      </c>
      <c r="R45" s="50" t="s">
        <v>1</v>
      </c>
      <c r="S45" s="50" t="s">
        <v>1</v>
      </c>
      <c r="T45" s="50" t="s">
        <v>1</v>
      </c>
      <c r="U45" s="50" t="s">
        <v>1</v>
      </c>
      <c r="V45" s="50" t="s">
        <v>1</v>
      </c>
      <c r="W45" s="50" t="s">
        <v>1</v>
      </c>
      <c r="X45" s="50" t="s">
        <v>1</v>
      </c>
      <c r="Y45" s="50" t="s">
        <v>1</v>
      </c>
      <c r="Z45" s="50" t="s">
        <v>1</v>
      </c>
      <c r="AA45" s="50" t="s">
        <v>1</v>
      </c>
      <c r="AB45" s="50" t="s">
        <v>1</v>
      </c>
      <c r="AD45" s="96" t="s">
        <v>0</v>
      </c>
    </row>
    <row r="46" spans="1:30" ht="13.8" x14ac:dyDescent="0.25">
      <c r="A46" s="51" t="s">
        <v>51</v>
      </c>
      <c r="B46" s="6">
        <f>B45+1</f>
        <v>3</v>
      </c>
      <c r="C46" s="52">
        <f t="shared" ref="C46:Z46" si="35">MAX(0,SUM(C45)-SUM(C44))</f>
        <v>0</v>
      </c>
      <c r="D46" s="52">
        <f t="shared" si="35"/>
        <v>0</v>
      </c>
      <c r="E46" s="52">
        <f t="shared" si="35"/>
        <v>0</v>
      </c>
      <c r="F46" s="52">
        <f t="shared" si="35"/>
        <v>0</v>
      </c>
      <c r="G46" s="52">
        <f t="shared" si="35"/>
        <v>0</v>
      </c>
      <c r="H46" s="52">
        <f t="shared" si="35"/>
        <v>0</v>
      </c>
      <c r="I46" s="52">
        <f t="shared" si="35"/>
        <v>0</v>
      </c>
      <c r="J46" s="52">
        <f t="shared" si="35"/>
        <v>0</v>
      </c>
      <c r="K46" s="52">
        <f t="shared" si="35"/>
        <v>0</v>
      </c>
      <c r="L46" s="52">
        <f t="shared" si="35"/>
        <v>0</v>
      </c>
      <c r="M46" s="52">
        <f t="shared" si="35"/>
        <v>0</v>
      </c>
      <c r="N46" s="52">
        <f t="shared" si="35"/>
        <v>0</v>
      </c>
      <c r="O46" s="52">
        <f t="shared" si="35"/>
        <v>0</v>
      </c>
      <c r="P46" s="52">
        <f t="shared" si="35"/>
        <v>0</v>
      </c>
      <c r="Q46" s="52">
        <f t="shared" si="35"/>
        <v>0</v>
      </c>
      <c r="R46" s="52">
        <f t="shared" si="35"/>
        <v>0</v>
      </c>
      <c r="S46" s="52">
        <f t="shared" si="35"/>
        <v>0</v>
      </c>
      <c r="T46" s="52">
        <f t="shared" si="35"/>
        <v>0</v>
      </c>
      <c r="U46" s="52">
        <f t="shared" si="35"/>
        <v>0</v>
      </c>
      <c r="V46" s="52">
        <f t="shared" si="35"/>
        <v>0</v>
      </c>
      <c r="W46" s="52">
        <f t="shared" si="35"/>
        <v>0</v>
      </c>
      <c r="X46" s="52">
        <f t="shared" si="35"/>
        <v>0</v>
      </c>
      <c r="Y46" s="52">
        <f t="shared" si="35"/>
        <v>0</v>
      </c>
      <c r="Z46" s="52">
        <f t="shared" si="35"/>
        <v>0</v>
      </c>
      <c r="AA46" s="52">
        <f>MAX(0,SUM(AA45)-SUM(AA44))</f>
        <v>0</v>
      </c>
      <c r="AB46" s="52">
        <f>MAX(0,SUM(AB45)-SUM(AB44))</f>
        <v>0</v>
      </c>
      <c r="AD46" s="96" t="s">
        <v>0</v>
      </c>
    </row>
    <row r="47" spans="1:30" ht="13.8" x14ac:dyDescent="0.25">
      <c r="A47" s="40" t="s">
        <v>52</v>
      </c>
      <c r="B47" s="53"/>
      <c r="C47" s="42"/>
      <c r="D47" s="43"/>
      <c r="E47" s="43"/>
      <c r="F47" s="43"/>
      <c r="G47" s="43"/>
      <c r="H47" s="43"/>
      <c r="I47" s="43"/>
      <c r="J47" s="43"/>
      <c r="K47" s="43"/>
      <c r="L47" s="43"/>
      <c r="M47" s="43"/>
      <c r="N47" s="43"/>
      <c r="O47" s="43"/>
      <c r="P47" s="43"/>
      <c r="Q47" s="43"/>
      <c r="R47" s="43"/>
      <c r="S47" s="43"/>
      <c r="T47" s="43"/>
      <c r="U47" s="43"/>
      <c r="V47" s="43"/>
      <c r="W47" s="43"/>
      <c r="X47" s="43"/>
      <c r="Y47" s="43"/>
      <c r="Z47" s="43"/>
      <c r="AA47" s="43"/>
      <c r="AB47" s="44"/>
      <c r="AD47" s="96" t="s">
        <v>0</v>
      </c>
    </row>
    <row r="48" spans="1:30" ht="13.8" x14ac:dyDescent="0.25">
      <c r="A48" s="45" t="s">
        <v>49</v>
      </c>
      <c r="B48" s="6">
        <v>4</v>
      </c>
      <c r="C48" s="48" t="s">
        <v>1</v>
      </c>
      <c r="D48" s="48" t="s">
        <v>1</v>
      </c>
      <c r="E48" s="48" t="s">
        <v>1</v>
      </c>
      <c r="F48" s="48" t="s">
        <v>1</v>
      </c>
      <c r="G48" s="48" t="s">
        <v>1</v>
      </c>
      <c r="H48" s="48" t="s">
        <v>1</v>
      </c>
      <c r="I48" s="48" t="s">
        <v>1</v>
      </c>
      <c r="J48" s="48" t="s">
        <v>1</v>
      </c>
      <c r="K48" s="48" t="s">
        <v>1</v>
      </c>
      <c r="L48" s="48" t="s">
        <v>1</v>
      </c>
      <c r="M48" s="48" t="s">
        <v>1</v>
      </c>
      <c r="N48" s="48" t="s">
        <v>1</v>
      </c>
      <c r="O48" s="48" t="s">
        <v>1</v>
      </c>
      <c r="P48" s="48" t="s">
        <v>1</v>
      </c>
      <c r="Q48" s="48" t="s">
        <v>1</v>
      </c>
      <c r="R48" s="48" t="s">
        <v>1</v>
      </c>
      <c r="S48" s="48" t="s">
        <v>1</v>
      </c>
      <c r="T48" s="48" t="s">
        <v>1</v>
      </c>
      <c r="U48" s="48" t="s">
        <v>1</v>
      </c>
      <c r="V48" s="48" t="s">
        <v>1</v>
      </c>
      <c r="W48" s="48" t="s">
        <v>1</v>
      </c>
      <c r="X48" s="48" t="s">
        <v>1</v>
      </c>
      <c r="Y48" s="48" t="s">
        <v>1</v>
      </c>
      <c r="Z48" s="48" t="s">
        <v>1</v>
      </c>
      <c r="AA48" s="48" t="s">
        <v>1</v>
      </c>
      <c r="AB48" s="48" t="s">
        <v>1</v>
      </c>
      <c r="AD48" s="96" t="s">
        <v>0</v>
      </c>
    </row>
    <row r="49" spans="1:30" ht="13.8" x14ac:dyDescent="0.25">
      <c r="A49" s="49" t="s">
        <v>50</v>
      </c>
      <c r="B49" s="6">
        <v>5</v>
      </c>
      <c r="C49" s="54" t="s">
        <v>1</v>
      </c>
      <c r="D49" s="54" t="s">
        <v>1</v>
      </c>
      <c r="E49" s="54" t="s">
        <v>1</v>
      </c>
      <c r="F49" s="54" t="s">
        <v>1</v>
      </c>
      <c r="G49" s="54" t="s">
        <v>1</v>
      </c>
      <c r="H49" s="54" t="s">
        <v>1</v>
      </c>
      <c r="I49" s="54" t="s">
        <v>1</v>
      </c>
      <c r="J49" s="54" t="s">
        <v>1</v>
      </c>
      <c r="K49" s="54" t="s">
        <v>1</v>
      </c>
      <c r="L49" s="54" t="s">
        <v>1</v>
      </c>
      <c r="M49" s="54" t="s">
        <v>1</v>
      </c>
      <c r="N49" s="54" t="s">
        <v>1</v>
      </c>
      <c r="O49" s="54" t="s">
        <v>1</v>
      </c>
      <c r="P49" s="54" t="s">
        <v>1</v>
      </c>
      <c r="Q49" s="54" t="s">
        <v>1</v>
      </c>
      <c r="R49" s="54" t="s">
        <v>1</v>
      </c>
      <c r="S49" s="54" t="s">
        <v>1</v>
      </c>
      <c r="T49" s="54" t="s">
        <v>1</v>
      </c>
      <c r="U49" s="54" t="s">
        <v>1</v>
      </c>
      <c r="V49" s="54" t="s">
        <v>1</v>
      </c>
      <c r="W49" s="54" t="s">
        <v>1</v>
      </c>
      <c r="X49" s="54" t="s">
        <v>1</v>
      </c>
      <c r="Y49" s="54" t="s">
        <v>1</v>
      </c>
      <c r="Z49" s="54" t="s">
        <v>1</v>
      </c>
      <c r="AA49" s="54" t="s">
        <v>1</v>
      </c>
      <c r="AB49" s="54" t="s">
        <v>1</v>
      </c>
      <c r="AD49" s="96" t="s">
        <v>0</v>
      </c>
    </row>
    <row r="50" spans="1:30" ht="13.8" x14ac:dyDescent="0.25">
      <c r="A50" s="51" t="s">
        <v>51</v>
      </c>
      <c r="B50" s="7">
        <v>6</v>
      </c>
      <c r="C50" s="55">
        <f t="shared" ref="C50:I50" si="36">MAX(0,SUM(C49)-SUM(C48))</f>
        <v>0</v>
      </c>
      <c r="D50" s="56">
        <f t="shared" si="36"/>
        <v>0</v>
      </c>
      <c r="E50" s="56">
        <f t="shared" si="36"/>
        <v>0</v>
      </c>
      <c r="F50" s="56">
        <f t="shared" si="36"/>
        <v>0</v>
      </c>
      <c r="G50" s="56">
        <f t="shared" si="36"/>
        <v>0</v>
      </c>
      <c r="H50" s="56">
        <f t="shared" si="36"/>
        <v>0</v>
      </c>
      <c r="I50" s="56">
        <f t="shared" si="36"/>
        <v>0</v>
      </c>
      <c r="J50" s="56">
        <f t="shared" ref="J50:R50" si="37">MAX(0,SUM(J49)-SUM(J48))</f>
        <v>0</v>
      </c>
      <c r="K50" s="56">
        <f t="shared" si="37"/>
        <v>0</v>
      </c>
      <c r="L50" s="56">
        <f t="shared" si="37"/>
        <v>0</v>
      </c>
      <c r="M50" s="56">
        <f t="shared" si="37"/>
        <v>0</v>
      </c>
      <c r="N50" s="56">
        <f t="shared" si="37"/>
        <v>0</v>
      </c>
      <c r="O50" s="56">
        <f t="shared" si="37"/>
        <v>0</v>
      </c>
      <c r="P50" s="56">
        <f t="shared" si="37"/>
        <v>0</v>
      </c>
      <c r="Q50" s="56">
        <f t="shared" si="37"/>
        <v>0</v>
      </c>
      <c r="R50" s="56">
        <f t="shared" si="37"/>
        <v>0</v>
      </c>
      <c r="S50" s="56">
        <f>MAX(0,SUM(S49)-SUM(S48))</f>
        <v>0</v>
      </c>
      <c r="T50" s="56">
        <f t="shared" ref="T50" si="38">MAX(0,SUM(T49)-SUM(T48))</f>
        <v>0</v>
      </c>
      <c r="U50" s="56">
        <f t="shared" ref="U50:X50" si="39">MAX(0,SUM(U49)-SUM(U48))</f>
        <v>0</v>
      </c>
      <c r="V50" s="56">
        <f t="shared" si="39"/>
        <v>0</v>
      </c>
      <c r="W50" s="56">
        <f t="shared" si="39"/>
        <v>0</v>
      </c>
      <c r="X50" s="56">
        <f t="shared" si="39"/>
        <v>0</v>
      </c>
      <c r="Y50" s="56">
        <f t="shared" ref="Y50" si="40">MAX(0,SUM(Y49)-SUM(Y48))</f>
        <v>0</v>
      </c>
      <c r="Z50" s="56">
        <f t="shared" ref="Z50" si="41">MAX(0,SUM(Z49)-SUM(Z48))</f>
        <v>0</v>
      </c>
      <c r="AA50" s="56">
        <f>MAX(0,SUM(AA49)-SUM(AA48))</f>
        <v>0</v>
      </c>
      <c r="AB50" s="56">
        <f>MAX(0,SUM(AB49)-SUM(AB48))</f>
        <v>0</v>
      </c>
      <c r="AD50" s="96" t="s">
        <v>0</v>
      </c>
    </row>
    <row r="51" spans="1:30" ht="13.8"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D51" s="96" t="s">
        <v>0</v>
      </c>
    </row>
    <row r="52" spans="1:30" ht="13.8" x14ac:dyDescent="0.25">
      <c r="A52" s="31"/>
      <c r="B52" s="32"/>
      <c r="C52" s="57" t="s">
        <v>53</v>
      </c>
      <c r="D52" s="33"/>
      <c r="E52" s="33"/>
      <c r="F52" s="33"/>
      <c r="G52" s="34"/>
      <c r="H52" s="57" t="s">
        <v>54</v>
      </c>
      <c r="I52" s="59"/>
      <c r="J52" s="33"/>
      <c r="K52" s="33"/>
      <c r="L52" s="34"/>
      <c r="M52" s="30"/>
      <c r="N52" s="30"/>
      <c r="O52" s="30"/>
      <c r="P52" s="30"/>
      <c r="Q52" s="30"/>
      <c r="R52" s="30"/>
      <c r="S52" s="30"/>
      <c r="T52" s="30"/>
      <c r="U52" s="30"/>
      <c r="V52" s="30"/>
      <c r="W52" s="30"/>
      <c r="X52" s="30"/>
      <c r="Y52" s="30"/>
      <c r="Z52" s="30"/>
      <c r="AA52" s="30"/>
      <c r="AB52" s="30"/>
      <c r="AD52" s="96" t="s">
        <v>0</v>
      </c>
    </row>
    <row r="53" spans="1:30" ht="13.8" x14ac:dyDescent="0.25">
      <c r="A53" s="68"/>
      <c r="B53" s="69"/>
      <c r="C53" s="71"/>
      <c r="D53" s="73"/>
      <c r="E53" s="74"/>
      <c r="F53" s="72"/>
      <c r="G53" s="71"/>
      <c r="H53" s="71"/>
      <c r="I53" s="73"/>
      <c r="J53" s="74"/>
      <c r="K53" s="72"/>
      <c r="L53" s="71"/>
      <c r="M53" s="30"/>
      <c r="N53" s="30"/>
      <c r="O53" s="30"/>
      <c r="P53" s="30"/>
      <c r="Q53" s="30"/>
      <c r="R53" s="30"/>
      <c r="S53" s="30"/>
      <c r="T53" s="30"/>
      <c r="U53" s="30"/>
      <c r="V53" s="30"/>
      <c r="W53" s="30"/>
      <c r="X53" s="30"/>
      <c r="Y53" s="30"/>
      <c r="Z53" s="30"/>
      <c r="AA53" s="30"/>
      <c r="AB53" s="30"/>
      <c r="AD53" s="96" t="s">
        <v>0</v>
      </c>
    </row>
    <row r="54" spans="1:30" ht="13.8" x14ac:dyDescent="0.25">
      <c r="A54" s="60" t="s">
        <v>55</v>
      </c>
      <c r="B54" s="79" t="s">
        <v>20</v>
      </c>
      <c r="C54" s="78" t="s">
        <v>23</v>
      </c>
      <c r="D54" s="61" t="s">
        <v>43</v>
      </c>
      <c r="E54" s="61" t="s">
        <v>44</v>
      </c>
      <c r="F54" s="78" t="s">
        <v>24</v>
      </c>
      <c r="G54" s="78" t="s">
        <v>56</v>
      </c>
      <c r="H54" s="78" t="s">
        <v>23</v>
      </c>
      <c r="I54" s="61" t="s">
        <v>43</v>
      </c>
      <c r="J54" s="61" t="s">
        <v>44</v>
      </c>
      <c r="K54" s="78" t="s">
        <v>24</v>
      </c>
      <c r="L54" s="78" t="s">
        <v>56</v>
      </c>
      <c r="M54" s="30"/>
      <c r="N54" s="30"/>
      <c r="O54" s="30"/>
      <c r="P54" s="30"/>
      <c r="Q54" s="30"/>
      <c r="R54" s="30"/>
      <c r="S54" s="30"/>
      <c r="T54" s="30"/>
      <c r="U54" s="30"/>
      <c r="V54" s="30"/>
      <c r="W54" s="30"/>
      <c r="X54" s="30"/>
      <c r="Y54" s="30"/>
      <c r="Z54" s="30"/>
      <c r="AA54" s="30"/>
      <c r="AB54" s="30"/>
      <c r="AD54" s="96" t="s">
        <v>0</v>
      </c>
    </row>
    <row r="55" spans="1:30" ht="13.8" x14ac:dyDescent="0.25">
      <c r="A55" s="36"/>
      <c r="B55" s="37"/>
      <c r="C55" s="38">
        <v>1</v>
      </c>
      <c r="D55" s="38">
        <f t="shared" ref="D55" si="42">C55+1</f>
        <v>2</v>
      </c>
      <c r="E55" s="38">
        <f t="shared" ref="E55" si="43">D55+1</f>
        <v>3</v>
      </c>
      <c r="F55" s="38">
        <f t="shared" ref="F55" si="44">E55+1</f>
        <v>4</v>
      </c>
      <c r="G55" s="38">
        <f t="shared" ref="G55" si="45">F55+1</f>
        <v>5</v>
      </c>
      <c r="H55" s="38">
        <f t="shared" ref="H55" si="46">G55+1</f>
        <v>6</v>
      </c>
      <c r="I55" s="38">
        <f t="shared" ref="I55" si="47">H55+1</f>
        <v>7</v>
      </c>
      <c r="J55" s="38">
        <f t="shared" ref="J55" si="48">I55+1</f>
        <v>8</v>
      </c>
      <c r="K55" s="38">
        <f t="shared" ref="K55" si="49">J55+1</f>
        <v>9</v>
      </c>
      <c r="L55" s="39">
        <f t="shared" ref="L55" si="50">K55+1</f>
        <v>10</v>
      </c>
      <c r="M55" s="30"/>
      <c r="N55" s="30"/>
      <c r="O55" s="30"/>
      <c r="P55" s="30"/>
      <c r="Q55" s="30"/>
      <c r="R55" s="30"/>
      <c r="S55" s="30"/>
      <c r="T55" s="30"/>
      <c r="U55" s="30"/>
      <c r="V55" s="30"/>
      <c r="W55" s="30"/>
      <c r="X55" s="30"/>
      <c r="Y55" s="30"/>
      <c r="Z55" s="30"/>
      <c r="AA55" s="30"/>
      <c r="AB55" s="30"/>
      <c r="AD55" s="96" t="s">
        <v>0</v>
      </c>
    </row>
    <row r="56" spans="1:30" ht="13.8" x14ac:dyDescent="0.25">
      <c r="A56" s="40" t="s">
        <v>25</v>
      </c>
      <c r="B56" s="41"/>
      <c r="C56" s="42"/>
      <c r="D56" s="43"/>
      <c r="E56" s="43"/>
      <c r="F56" s="43"/>
      <c r="G56" s="43"/>
      <c r="H56" s="43"/>
      <c r="I56" s="43"/>
      <c r="J56" s="43"/>
      <c r="K56" s="43"/>
      <c r="L56" s="44"/>
      <c r="M56" s="30"/>
      <c r="N56" s="30"/>
      <c r="O56" s="30"/>
      <c r="P56" s="30"/>
      <c r="Q56" s="30"/>
      <c r="R56" s="30"/>
      <c r="S56" s="30"/>
      <c r="T56" s="30"/>
      <c r="U56" s="30"/>
      <c r="V56" s="30"/>
      <c r="W56" s="30"/>
      <c r="X56" s="30"/>
      <c r="Y56" s="30"/>
      <c r="Z56" s="30"/>
      <c r="AA56" s="30"/>
      <c r="AB56" s="30"/>
      <c r="AD56" s="96" t="s">
        <v>0</v>
      </c>
    </row>
    <row r="57" spans="1:30" ht="13.8" x14ac:dyDescent="0.25">
      <c r="A57" s="62" t="s">
        <v>26</v>
      </c>
      <c r="B57" s="46">
        <v>1</v>
      </c>
      <c r="C57" s="47" t="s">
        <v>1</v>
      </c>
      <c r="D57" s="47" t="s">
        <v>1</v>
      </c>
      <c r="E57" s="47" t="s">
        <v>1</v>
      </c>
      <c r="F57" s="47" t="s">
        <v>1</v>
      </c>
      <c r="G57" s="47" t="s">
        <v>1</v>
      </c>
      <c r="H57" s="47" t="s">
        <v>1</v>
      </c>
      <c r="I57" s="47" t="s">
        <v>1</v>
      </c>
      <c r="J57" s="47" t="s">
        <v>1</v>
      </c>
      <c r="K57" s="47" t="s">
        <v>1</v>
      </c>
      <c r="L57" s="47" t="s">
        <v>1</v>
      </c>
      <c r="AD57" s="96" t="s">
        <v>0</v>
      </c>
    </row>
    <row r="58" spans="1:30" ht="13.8" x14ac:dyDescent="0.25">
      <c r="A58" s="63" t="s">
        <v>27</v>
      </c>
      <c r="B58" s="6">
        <f t="shared" ref="B58:B68" si="51">B57+1</f>
        <v>2</v>
      </c>
      <c r="C58" s="50" t="s">
        <v>1</v>
      </c>
      <c r="D58" s="50" t="s">
        <v>1</v>
      </c>
      <c r="E58" s="50" t="s">
        <v>1</v>
      </c>
      <c r="F58" s="50" t="s">
        <v>1</v>
      </c>
      <c r="G58" s="50" t="s">
        <v>1</v>
      </c>
      <c r="H58" s="50" t="s">
        <v>1</v>
      </c>
      <c r="I58" s="50" t="s">
        <v>1</v>
      </c>
      <c r="J58" s="50" t="s">
        <v>1</v>
      </c>
      <c r="K58" s="50" t="s">
        <v>1</v>
      </c>
      <c r="L58" s="50" t="s">
        <v>1</v>
      </c>
      <c r="AD58" s="96" t="s">
        <v>0</v>
      </c>
    </row>
    <row r="59" spans="1:30" ht="13.8" x14ac:dyDescent="0.25">
      <c r="A59" s="62" t="s">
        <v>28</v>
      </c>
      <c r="B59" s="6">
        <f t="shared" si="51"/>
        <v>3</v>
      </c>
      <c r="C59" s="54" t="s">
        <v>1</v>
      </c>
      <c r="D59" s="54" t="s">
        <v>1</v>
      </c>
      <c r="E59" s="54" t="s">
        <v>1</v>
      </c>
      <c r="F59" s="54" t="s">
        <v>1</v>
      </c>
      <c r="G59" s="54" t="s">
        <v>1</v>
      </c>
      <c r="H59" s="54" t="s">
        <v>1</v>
      </c>
      <c r="I59" s="54" t="s">
        <v>1</v>
      </c>
      <c r="J59" s="54" t="s">
        <v>1</v>
      </c>
      <c r="K59" s="54" t="s">
        <v>1</v>
      </c>
      <c r="L59" s="54" t="s">
        <v>1</v>
      </c>
      <c r="AD59" s="96" t="s">
        <v>0</v>
      </c>
    </row>
    <row r="60" spans="1:30" ht="13.8" x14ac:dyDescent="0.25">
      <c r="A60" s="63" t="s">
        <v>29</v>
      </c>
      <c r="B60" s="46">
        <f t="shared" si="51"/>
        <v>4</v>
      </c>
      <c r="C60" s="47" t="s">
        <v>1</v>
      </c>
      <c r="D60" s="47" t="s">
        <v>1</v>
      </c>
      <c r="E60" s="47" t="s">
        <v>1</v>
      </c>
      <c r="F60" s="47" t="s">
        <v>1</v>
      </c>
      <c r="G60" s="47" t="s">
        <v>1</v>
      </c>
      <c r="H60" s="47" t="s">
        <v>1</v>
      </c>
      <c r="I60" s="47" t="s">
        <v>1</v>
      </c>
      <c r="J60" s="47" t="s">
        <v>1</v>
      </c>
      <c r="K60" s="47" t="s">
        <v>1</v>
      </c>
      <c r="L60" s="47" t="s">
        <v>1</v>
      </c>
      <c r="AD60" s="96" t="s">
        <v>0</v>
      </c>
    </row>
    <row r="61" spans="1:30" ht="13.8" x14ac:dyDescent="0.25">
      <c r="A61" s="63" t="s">
        <v>30</v>
      </c>
      <c r="B61" s="46">
        <f t="shared" si="51"/>
        <v>5</v>
      </c>
      <c r="C61" s="64" t="s">
        <v>1</v>
      </c>
      <c r="D61" s="50" t="s">
        <v>1</v>
      </c>
      <c r="E61" s="50" t="s">
        <v>1</v>
      </c>
      <c r="F61" s="50" t="s">
        <v>1</v>
      </c>
      <c r="G61" s="50" t="s">
        <v>1</v>
      </c>
      <c r="H61" s="50" t="s">
        <v>1</v>
      </c>
      <c r="I61" s="50" t="s">
        <v>1</v>
      </c>
      <c r="J61" s="50" t="s">
        <v>1</v>
      </c>
      <c r="K61" s="50" t="s">
        <v>1</v>
      </c>
      <c r="L61" s="50" t="s">
        <v>1</v>
      </c>
      <c r="AD61" s="96" t="s">
        <v>0</v>
      </c>
    </row>
    <row r="62" spans="1:30" ht="13.8" x14ac:dyDescent="0.25">
      <c r="A62" s="63" t="s">
        <v>57</v>
      </c>
      <c r="B62" s="46">
        <f t="shared" si="51"/>
        <v>6</v>
      </c>
      <c r="C62" s="65" t="s">
        <v>1</v>
      </c>
      <c r="D62" s="54" t="s">
        <v>1</v>
      </c>
      <c r="E62" s="54" t="s">
        <v>1</v>
      </c>
      <c r="F62" s="54" t="s">
        <v>1</v>
      </c>
      <c r="G62" s="54" t="s">
        <v>1</v>
      </c>
      <c r="H62" s="54" t="s">
        <v>1</v>
      </c>
      <c r="I62" s="54" t="s">
        <v>1</v>
      </c>
      <c r="J62" s="54" t="s">
        <v>1</v>
      </c>
      <c r="K62" s="54" t="s">
        <v>1</v>
      </c>
      <c r="L62" s="54" t="s">
        <v>1</v>
      </c>
      <c r="AD62" s="96" t="s">
        <v>0</v>
      </c>
    </row>
    <row r="63" spans="1:30" ht="13.8" x14ac:dyDescent="0.25">
      <c r="A63" s="63" t="s">
        <v>58</v>
      </c>
      <c r="B63" s="46">
        <f t="shared" si="51"/>
        <v>7</v>
      </c>
      <c r="C63" s="47" t="s">
        <v>1</v>
      </c>
      <c r="D63" s="47" t="s">
        <v>1</v>
      </c>
      <c r="E63" s="47" t="s">
        <v>1</v>
      </c>
      <c r="F63" s="47" t="s">
        <v>1</v>
      </c>
      <c r="G63" s="47" t="s">
        <v>1</v>
      </c>
      <c r="H63" s="47" t="s">
        <v>1</v>
      </c>
      <c r="I63" s="47" t="s">
        <v>1</v>
      </c>
      <c r="J63" s="47" t="s">
        <v>1</v>
      </c>
      <c r="K63" s="47" t="s">
        <v>1</v>
      </c>
      <c r="L63" s="47" t="s">
        <v>1</v>
      </c>
      <c r="AD63" s="96" t="s">
        <v>0</v>
      </c>
    </row>
    <row r="64" spans="1:30" ht="13.8" x14ac:dyDescent="0.25">
      <c r="A64" s="63" t="s">
        <v>59</v>
      </c>
      <c r="B64" s="46">
        <f t="shared" si="51"/>
        <v>8</v>
      </c>
      <c r="C64" s="64" t="s">
        <v>1</v>
      </c>
      <c r="D64" s="50" t="s">
        <v>1</v>
      </c>
      <c r="E64" s="50" t="s">
        <v>1</v>
      </c>
      <c r="F64" s="50" t="s">
        <v>1</v>
      </c>
      <c r="G64" s="50" t="s">
        <v>1</v>
      </c>
      <c r="H64" s="50" t="s">
        <v>1</v>
      </c>
      <c r="I64" s="50" t="s">
        <v>1</v>
      </c>
      <c r="J64" s="50" t="s">
        <v>1</v>
      </c>
      <c r="K64" s="50" t="s">
        <v>1</v>
      </c>
      <c r="L64" s="50" t="s">
        <v>1</v>
      </c>
      <c r="AD64" s="96" t="s">
        <v>0</v>
      </c>
    </row>
    <row r="65" spans="1:30" ht="13.8" x14ac:dyDescent="0.25">
      <c r="A65" s="63" t="s">
        <v>60</v>
      </c>
      <c r="B65" s="46">
        <f t="shared" si="51"/>
        <v>9</v>
      </c>
      <c r="C65" s="65" t="s">
        <v>1</v>
      </c>
      <c r="D65" s="54" t="s">
        <v>1</v>
      </c>
      <c r="E65" s="54" t="s">
        <v>1</v>
      </c>
      <c r="F65" s="54" t="s">
        <v>1</v>
      </c>
      <c r="G65" s="54" t="s">
        <v>1</v>
      </c>
      <c r="H65" s="54" t="s">
        <v>1</v>
      </c>
      <c r="I65" s="54" t="s">
        <v>1</v>
      </c>
      <c r="J65" s="54" t="s">
        <v>1</v>
      </c>
      <c r="K65" s="54" t="s">
        <v>1</v>
      </c>
      <c r="L65" s="54" t="s">
        <v>1</v>
      </c>
      <c r="AD65" s="96" t="s">
        <v>0</v>
      </c>
    </row>
    <row r="66" spans="1:30" ht="13.8" x14ac:dyDescent="0.25">
      <c r="A66" s="63" t="s">
        <v>31</v>
      </c>
      <c r="B66" s="46">
        <f t="shared" si="51"/>
        <v>10</v>
      </c>
      <c r="C66" s="64" t="s">
        <v>1</v>
      </c>
      <c r="D66" s="50" t="s">
        <v>1</v>
      </c>
      <c r="E66" s="50" t="s">
        <v>1</v>
      </c>
      <c r="F66" s="50" t="s">
        <v>1</v>
      </c>
      <c r="G66" s="50" t="s">
        <v>1</v>
      </c>
      <c r="H66" s="50" t="s">
        <v>1</v>
      </c>
      <c r="I66" s="50" t="s">
        <v>1</v>
      </c>
      <c r="J66" s="50" t="s">
        <v>1</v>
      </c>
      <c r="K66" s="50" t="s">
        <v>1</v>
      </c>
      <c r="L66" s="50" t="s">
        <v>1</v>
      </c>
      <c r="AD66" s="96" t="s">
        <v>0</v>
      </c>
    </row>
    <row r="67" spans="1:30" ht="13.8" x14ac:dyDescent="0.25">
      <c r="A67" s="63" t="s">
        <v>32</v>
      </c>
      <c r="B67" s="46">
        <f t="shared" si="51"/>
        <v>11</v>
      </c>
      <c r="C67" s="65" t="s">
        <v>1</v>
      </c>
      <c r="D67" s="54" t="s">
        <v>1</v>
      </c>
      <c r="E67" s="54" t="s">
        <v>1</v>
      </c>
      <c r="F67" s="54" t="s">
        <v>1</v>
      </c>
      <c r="G67" s="54" t="s">
        <v>1</v>
      </c>
      <c r="H67" s="54" t="s">
        <v>1</v>
      </c>
      <c r="I67" s="54" t="s">
        <v>1</v>
      </c>
      <c r="J67" s="54" t="s">
        <v>1</v>
      </c>
      <c r="K67" s="54" t="s">
        <v>1</v>
      </c>
      <c r="L67" s="54" t="s">
        <v>1</v>
      </c>
      <c r="AD67" s="96" t="s">
        <v>0</v>
      </c>
    </row>
    <row r="68" spans="1:30" ht="13.8" x14ac:dyDescent="0.25">
      <c r="A68" s="66" t="s">
        <v>61</v>
      </c>
      <c r="B68" s="67">
        <f t="shared" si="51"/>
        <v>12</v>
      </c>
      <c r="C68" s="52">
        <f t="shared" ref="C68:L68" si="52">SUM(C57:C67)</f>
        <v>0</v>
      </c>
      <c r="D68" s="52">
        <f t="shared" si="52"/>
        <v>0</v>
      </c>
      <c r="E68" s="52">
        <f t="shared" si="52"/>
        <v>0</v>
      </c>
      <c r="F68" s="52">
        <f t="shared" si="52"/>
        <v>0</v>
      </c>
      <c r="G68" s="52">
        <f t="shared" si="52"/>
        <v>0</v>
      </c>
      <c r="H68" s="52">
        <f t="shared" si="52"/>
        <v>0</v>
      </c>
      <c r="I68" s="52">
        <f t="shared" si="52"/>
        <v>0</v>
      </c>
      <c r="J68" s="52">
        <f t="shared" si="52"/>
        <v>0</v>
      </c>
      <c r="K68" s="52">
        <f t="shared" si="52"/>
        <v>0</v>
      </c>
      <c r="L68" s="52">
        <f t="shared" si="52"/>
        <v>0</v>
      </c>
      <c r="AD68" s="96" t="s">
        <v>0</v>
      </c>
    </row>
    <row r="69" spans="1:30" ht="13.8" x14ac:dyDescent="0.25">
      <c r="AD69" s="96" t="s">
        <v>0</v>
      </c>
    </row>
    <row r="70" spans="1:30" ht="13.8" x14ac:dyDescent="0.25">
      <c r="A70" s="95" t="str">
        <f>予備計算!$A$15</f>
        <v>　年　月末</v>
      </c>
      <c r="B70" s="96" t="s">
        <v>0</v>
      </c>
      <c r="C70" s="96" t="s">
        <v>0</v>
      </c>
      <c r="D70" s="96" t="s">
        <v>0</v>
      </c>
      <c r="E70" s="96" t="s">
        <v>0</v>
      </c>
      <c r="F70" s="96" t="s">
        <v>0</v>
      </c>
      <c r="G70" s="96" t="s">
        <v>0</v>
      </c>
      <c r="H70" s="96" t="s">
        <v>0</v>
      </c>
      <c r="I70" s="96" t="s">
        <v>0</v>
      </c>
      <c r="J70" s="96" t="s">
        <v>0</v>
      </c>
      <c r="K70" s="96" t="s">
        <v>0</v>
      </c>
      <c r="L70" s="96" t="s">
        <v>0</v>
      </c>
      <c r="M70" s="96" t="s">
        <v>0</v>
      </c>
      <c r="N70" s="96" t="s">
        <v>0</v>
      </c>
      <c r="O70" s="96" t="s">
        <v>0</v>
      </c>
      <c r="P70" s="96" t="s">
        <v>0</v>
      </c>
      <c r="Q70" s="96" t="s">
        <v>0</v>
      </c>
      <c r="R70" s="96" t="s">
        <v>0</v>
      </c>
      <c r="S70" s="96" t="s">
        <v>0</v>
      </c>
      <c r="T70" s="96" t="s">
        <v>0</v>
      </c>
      <c r="U70" s="96" t="s">
        <v>0</v>
      </c>
      <c r="V70" s="96" t="s">
        <v>0</v>
      </c>
      <c r="W70" s="96" t="s">
        <v>0</v>
      </c>
      <c r="X70" s="96" t="s">
        <v>0</v>
      </c>
      <c r="Y70" s="96" t="s">
        <v>0</v>
      </c>
      <c r="Z70" s="96" t="s">
        <v>0</v>
      </c>
      <c r="AA70" s="96" t="s">
        <v>0</v>
      </c>
      <c r="AB70" s="96" t="s">
        <v>0</v>
      </c>
      <c r="AC70" s="96" t="s">
        <v>0</v>
      </c>
      <c r="AD70" s="96" t="s">
        <v>0</v>
      </c>
    </row>
    <row r="71" spans="1:30" ht="13.8" x14ac:dyDescent="0.25">
      <c r="A71" s="30"/>
      <c r="B71" s="30"/>
      <c r="C71" s="30"/>
      <c r="D71" s="30"/>
      <c r="E71" s="30"/>
      <c r="F71" s="30"/>
      <c r="G71" s="30"/>
      <c r="H71" s="30"/>
      <c r="I71" s="30"/>
      <c r="J71" s="30"/>
      <c r="K71" s="30"/>
      <c r="L71" s="30"/>
      <c r="M71" s="30"/>
      <c r="N71" s="30"/>
      <c r="O71" s="30"/>
      <c r="P71" s="30"/>
      <c r="Q71" s="30"/>
      <c r="R71" s="30"/>
      <c r="S71" s="30"/>
      <c r="T71" s="30"/>
      <c r="U71" s="30"/>
      <c r="V71" s="30"/>
      <c r="W71" s="30"/>
      <c r="AD71" s="96" t="s">
        <v>0</v>
      </c>
    </row>
    <row r="72" spans="1:30" ht="13.8" x14ac:dyDescent="0.25">
      <c r="A72" s="31"/>
      <c r="B72" s="32" t="s">
        <v>33</v>
      </c>
      <c r="C72" s="61" t="s">
        <v>34</v>
      </c>
      <c r="D72" s="59" t="s">
        <v>35</v>
      </c>
      <c r="E72" s="57"/>
      <c r="F72" s="57"/>
      <c r="G72" s="57"/>
      <c r="H72" s="57"/>
      <c r="I72" s="57"/>
      <c r="J72" s="57"/>
      <c r="K72" s="57" t="s">
        <v>36</v>
      </c>
      <c r="L72" s="57"/>
      <c r="M72" s="57"/>
      <c r="N72" s="57"/>
      <c r="O72" s="57"/>
      <c r="P72" s="57"/>
      <c r="Q72" s="57" t="s">
        <v>37</v>
      </c>
      <c r="R72" s="57"/>
      <c r="S72" s="57"/>
      <c r="T72" s="57"/>
      <c r="U72" s="57"/>
      <c r="V72" s="57"/>
      <c r="W72" s="57" t="s">
        <v>32</v>
      </c>
      <c r="X72" s="57"/>
      <c r="Y72" s="57"/>
      <c r="Z72" s="57"/>
      <c r="AA72" s="57"/>
      <c r="AB72" s="57"/>
      <c r="AD72" s="96" t="s">
        <v>0</v>
      </c>
    </row>
    <row r="73" spans="1:30" ht="13.8" x14ac:dyDescent="0.25">
      <c r="A73" s="68"/>
      <c r="B73" s="69"/>
      <c r="C73" s="70"/>
      <c r="D73" s="71"/>
      <c r="E73" s="72"/>
      <c r="F73" s="73"/>
      <c r="G73" s="74"/>
      <c r="H73" s="72"/>
      <c r="I73" s="71"/>
      <c r="J73" s="71"/>
      <c r="K73" s="71"/>
      <c r="L73" s="71"/>
      <c r="M73" s="73"/>
      <c r="N73" s="74"/>
      <c r="O73" s="72"/>
      <c r="P73" s="71"/>
      <c r="Q73" s="71"/>
      <c r="R73" s="71"/>
      <c r="S73" s="73"/>
      <c r="T73" s="74"/>
      <c r="U73" s="72"/>
      <c r="V73" s="71"/>
      <c r="W73" s="71"/>
      <c r="X73" s="71"/>
      <c r="Y73" s="73"/>
      <c r="Z73" s="74"/>
      <c r="AA73" s="72"/>
      <c r="AB73" s="71"/>
      <c r="AD73" s="96" t="s">
        <v>0</v>
      </c>
    </row>
    <row r="74" spans="1:30" ht="13.8" x14ac:dyDescent="0.25">
      <c r="A74" s="35" t="s">
        <v>38</v>
      </c>
      <c r="B74" s="75" t="s">
        <v>39</v>
      </c>
      <c r="C74" s="76" t="s">
        <v>40</v>
      </c>
      <c r="D74" s="76" t="s">
        <v>41</v>
      </c>
      <c r="E74" s="77" t="s">
        <v>42</v>
      </c>
      <c r="F74" s="61" t="s">
        <v>43</v>
      </c>
      <c r="G74" s="61" t="s">
        <v>44</v>
      </c>
      <c r="H74" s="78" t="s">
        <v>24</v>
      </c>
      <c r="I74" s="78" t="s">
        <v>45</v>
      </c>
      <c r="J74" s="78" t="s">
        <v>46</v>
      </c>
      <c r="K74" s="76" t="s">
        <v>41</v>
      </c>
      <c r="L74" s="78" t="s">
        <v>23</v>
      </c>
      <c r="M74" s="61" t="s">
        <v>43</v>
      </c>
      <c r="N74" s="61" t="s">
        <v>44</v>
      </c>
      <c r="O74" s="78" t="s">
        <v>24</v>
      </c>
      <c r="P74" s="78" t="s">
        <v>46</v>
      </c>
      <c r="Q74" s="76" t="s">
        <v>41</v>
      </c>
      <c r="R74" s="78" t="s">
        <v>23</v>
      </c>
      <c r="S74" s="61" t="s">
        <v>43</v>
      </c>
      <c r="T74" s="61" t="s">
        <v>44</v>
      </c>
      <c r="U74" s="78" t="s">
        <v>24</v>
      </c>
      <c r="V74" s="78" t="s">
        <v>46</v>
      </c>
      <c r="W74" s="76" t="s">
        <v>41</v>
      </c>
      <c r="X74" s="78" t="s">
        <v>23</v>
      </c>
      <c r="Y74" s="61" t="s">
        <v>43</v>
      </c>
      <c r="Z74" s="61" t="s">
        <v>44</v>
      </c>
      <c r="AA74" s="78" t="s">
        <v>47</v>
      </c>
      <c r="AB74" s="78" t="s">
        <v>46</v>
      </c>
      <c r="AD74" s="96" t="s">
        <v>0</v>
      </c>
    </row>
    <row r="75" spans="1:30" ht="13.8" x14ac:dyDescent="0.25">
      <c r="A75" s="36"/>
      <c r="B75" s="37"/>
      <c r="C75" s="38">
        <v>1</v>
      </c>
      <c r="D75" s="38">
        <f t="shared" ref="D75" si="53">C75+1</f>
        <v>2</v>
      </c>
      <c r="E75" s="38">
        <f t="shared" ref="E75" si="54">D75+1</f>
        <v>3</v>
      </c>
      <c r="F75" s="38">
        <f t="shared" ref="F75" si="55">E75+1</f>
        <v>4</v>
      </c>
      <c r="G75" s="38">
        <f t="shared" ref="G75" si="56">F75+1</f>
        <v>5</v>
      </c>
      <c r="H75" s="38">
        <f t="shared" ref="H75" si="57">G75+1</f>
        <v>6</v>
      </c>
      <c r="I75" s="38">
        <f t="shared" ref="I75" si="58">H75+1</f>
        <v>7</v>
      </c>
      <c r="J75" s="38">
        <f t="shared" ref="J75" si="59">I75+1</f>
        <v>8</v>
      </c>
      <c r="K75" s="38">
        <f t="shared" ref="K75" si="60">J75+1</f>
        <v>9</v>
      </c>
      <c r="L75" s="38">
        <f t="shared" ref="L75" si="61">K75+1</f>
        <v>10</v>
      </c>
      <c r="M75" s="38">
        <f t="shared" ref="M75" si="62">L75+1</f>
        <v>11</v>
      </c>
      <c r="N75" s="38">
        <f t="shared" ref="N75" si="63">M75+1</f>
        <v>12</v>
      </c>
      <c r="O75" s="38">
        <f t="shared" ref="O75" si="64">N75+1</f>
        <v>13</v>
      </c>
      <c r="P75" s="38">
        <f t="shared" ref="P75" si="65">O75+1</f>
        <v>14</v>
      </c>
      <c r="Q75" s="38">
        <f t="shared" ref="Q75" si="66">P75+1</f>
        <v>15</v>
      </c>
      <c r="R75" s="38">
        <f t="shared" ref="R75" si="67">Q75+1</f>
        <v>16</v>
      </c>
      <c r="S75" s="38">
        <f t="shared" ref="S75" si="68">R75+1</f>
        <v>17</v>
      </c>
      <c r="T75" s="38">
        <f t="shared" ref="T75" si="69">S75+1</f>
        <v>18</v>
      </c>
      <c r="U75" s="38">
        <f t="shared" ref="U75" si="70">T75+1</f>
        <v>19</v>
      </c>
      <c r="V75" s="38">
        <f t="shared" ref="V75" si="71">U75+1</f>
        <v>20</v>
      </c>
      <c r="W75" s="38">
        <f t="shared" ref="W75" si="72">V75+1</f>
        <v>21</v>
      </c>
      <c r="X75" s="38">
        <f t="shared" ref="X75" si="73">W75+1</f>
        <v>22</v>
      </c>
      <c r="Y75" s="38">
        <f t="shared" ref="Y75" si="74">X75+1</f>
        <v>23</v>
      </c>
      <c r="Z75" s="38">
        <f t="shared" ref="Z75" si="75">Y75+1</f>
        <v>24</v>
      </c>
      <c r="AA75" s="38">
        <f t="shared" ref="AA75" si="76">Z75+1</f>
        <v>25</v>
      </c>
      <c r="AB75" s="39">
        <f t="shared" ref="AB75" si="77">AA75+1</f>
        <v>26</v>
      </c>
      <c r="AD75" s="96" t="s">
        <v>0</v>
      </c>
    </row>
    <row r="76" spans="1:30" ht="13.8" x14ac:dyDescent="0.25">
      <c r="A76" s="40" t="s">
        <v>48</v>
      </c>
      <c r="B76" s="41"/>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4"/>
      <c r="AD76" s="96" t="s">
        <v>0</v>
      </c>
    </row>
    <row r="77" spans="1:30" ht="13.8" x14ac:dyDescent="0.25">
      <c r="A77" s="45" t="s">
        <v>49</v>
      </c>
      <c r="B77" s="46">
        <v>1</v>
      </c>
      <c r="C77" s="47" t="s">
        <v>1</v>
      </c>
      <c r="D77" s="48" t="s">
        <v>1</v>
      </c>
      <c r="E77" s="48" t="s">
        <v>1</v>
      </c>
      <c r="F77" s="48" t="s">
        <v>1</v>
      </c>
      <c r="G77" s="48" t="s">
        <v>1</v>
      </c>
      <c r="H77" s="48" t="s">
        <v>1</v>
      </c>
      <c r="I77" s="48" t="s">
        <v>1</v>
      </c>
      <c r="J77" s="48" t="s">
        <v>1</v>
      </c>
      <c r="K77" s="48" t="s">
        <v>1</v>
      </c>
      <c r="L77" s="48" t="s">
        <v>1</v>
      </c>
      <c r="M77" s="48" t="s">
        <v>1</v>
      </c>
      <c r="N77" s="48" t="s">
        <v>1</v>
      </c>
      <c r="O77" s="48" t="s">
        <v>1</v>
      </c>
      <c r="P77" s="48" t="s">
        <v>1</v>
      </c>
      <c r="Q77" s="48" t="s">
        <v>1</v>
      </c>
      <c r="R77" s="48" t="s">
        <v>1</v>
      </c>
      <c r="S77" s="48" t="s">
        <v>1</v>
      </c>
      <c r="T77" s="48" t="s">
        <v>1</v>
      </c>
      <c r="U77" s="48" t="s">
        <v>1</v>
      </c>
      <c r="V77" s="48" t="s">
        <v>1</v>
      </c>
      <c r="W77" s="48" t="s">
        <v>1</v>
      </c>
      <c r="X77" s="48" t="s">
        <v>1</v>
      </c>
      <c r="Y77" s="48" t="s">
        <v>1</v>
      </c>
      <c r="Z77" s="48" t="s">
        <v>1</v>
      </c>
      <c r="AA77" s="48" t="s">
        <v>1</v>
      </c>
      <c r="AB77" s="48" t="s">
        <v>1</v>
      </c>
      <c r="AD77" s="96" t="s">
        <v>0</v>
      </c>
    </row>
    <row r="78" spans="1:30" ht="13.8" x14ac:dyDescent="0.25">
      <c r="A78" s="49" t="s">
        <v>50</v>
      </c>
      <c r="B78" s="6">
        <f>B77+1</f>
        <v>2</v>
      </c>
      <c r="C78" s="50" t="s">
        <v>1</v>
      </c>
      <c r="D78" s="50" t="s">
        <v>1</v>
      </c>
      <c r="E78" s="50" t="s">
        <v>1</v>
      </c>
      <c r="F78" s="50" t="s">
        <v>1</v>
      </c>
      <c r="G78" s="50" t="s">
        <v>1</v>
      </c>
      <c r="H78" s="50" t="s">
        <v>1</v>
      </c>
      <c r="I78" s="50" t="s">
        <v>1</v>
      </c>
      <c r="J78" s="50" t="s">
        <v>1</v>
      </c>
      <c r="K78" s="50" t="s">
        <v>1</v>
      </c>
      <c r="L78" s="50" t="s">
        <v>1</v>
      </c>
      <c r="M78" s="50" t="s">
        <v>1</v>
      </c>
      <c r="N78" s="50" t="s">
        <v>1</v>
      </c>
      <c r="O78" s="50" t="s">
        <v>1</v>
      </c>
      <c r="P78" s="50" t="s">
        <v>1</v>
      </c>
      <c r="Q78" s="50" t="s">
        <v>1</v>
      </c>
      <c r="R78" s="50" t="s">
        <v>1</v>
      </c>
      <c r="S78" s="50" t="s">
        <v>1</v>
      </c>
      <c r="T78" s="50" t="s">
        <v>1</v>
      </c>
      <c r="U78" s="50" t="s">
        <v>1</v>
      </c>
      <c r="V78" s="50" t="s">
        <v>1</v>
      </c>
      <c r="W78" s="50" t="s">
        <v>1</v>
      </c>
      <c r="X78" s="50" t="s">
        <v>1</v>
      </c>
      <c r="Y78" s="50" t="s">
        <v>1</v>
      </c>
      <c r="Z78" s="50" t="s">
        <v>1</v>
      </c>
      <c r="AA78" s="50" t="s">
        <v>1</v>
      </c>
      <c r="AB78" s="50" t="s">
        <v>1</v>
      </c>
      <c r="AD78" s="96" t="s">
        <v>0</v>
      </c>
    </row>
    <row r="79" spans="1:30" ht="13.8" x14ac:dyDescent="0.25">
      <c r="A79" s="51" t="s">
        <v>51</v>
      </c>
      <c r="B79" s="6">
        <f>B78+1</f>
        <v>3</v>
      </c>
      <c r="C79" s="52">
        <f t="shared" ref="C79:Z79" si="78">MAX(0,SUM(C78)-SUM(C77))</f>
        <v>0</v>
      </c>
      <c r="D79" s="52">
        <f t="shared" si="78"/>
        <v>0</v>
      </c>
      <c r="E79" s="52">
        <f t="shared" si="78"/>
        <v>0</v>
      </c>
      <c r="F79" s="52">
        <f t="shared" si="78"/>
        <v>0</v>
      </c>
      <c r="G79" s="52">
        <f t="shared" si="78"/>
        <v>0</v>
      </c>
      <c r="H79" s="52">
        <f t="shared" si="78"/>
        <v>0</v>
      </c>
      <c r="I79" s="52">
        <f t="shared" si="78"/>
        <v>0</v>
      </c>
      <c r="J79" s="52">
        <f t="shared" si="78"/>
        <v>0</v>
      </c>
      <c r="K79" s="52">
        <f t="shared" si="78"/>
        <v>0</v>
      </c>
      <c r="L79" s="52">
        <f t="shared" si="78"/>
        <v>0</v>
      </c>
      <c r="M79" s="52">
        <f t="shared" si="78"/>
        <v>0</v>
      </c>
      <c r="N79" s="52">
        <f t="shared" si="78"/>
        <v>0</v>
      </c>
      <c r="O79" s="52">
        <f t="shared" si="78"/>
        <v>0</v>
      </c>
      <c r="P79" s="52">
        <f t="shared" si="78"/>
        <v>0</v>
      </c>
      <c r="Q79" s="52">
        <f t="shared" si="78"/>
        <v>0</v>
      </c>
      <c r="R79" s="52">
        <f t="shared" si="78"/>
        <v>0</v>
      </c>
      <c r="S79" s="52">
        <f t="shared" si="78"/>
        <v>0</v>
      </c>
      <c r="T79" s="52">
        <f t="shared" si="78"/>
        <v>0</v>
      </c>
      <c r="U79" s="52">
        <f t="shared" si="78"/>
        <v>0</v>
      </c>
      <c r="V79" s="52">
        <f t="shared" si="78"/>
        <v>0</v>
      </c>
      <c r="W79" s="52">
        <f t="shared" si="78"/>
        <v>0</v>
      </c>
      <c r="X79" s="52">
        <f t="shared" si="78"/>
        <v>0</v>
      </c>
      <c r="Y79" s="52">
        <f t="shared" si="78"/>
        <v>0</v>
      </c>
      <c r="Z79" s="52">
        <f t="shared" si="78"/>
        <v>0</v>
      </c>
      <c r="AA79" s="52">
        <f>MAX(0,SUM(AA78)-SUM(AA77))</f>
        <v>0</v>
      </c>
      <c r="AB79" s="52">
        <f>MAX(0,SUM(AB78)-SUM(AB77))</f>
        <v>0</v>
      </c>
      <c r="AD79" s="96" t="s">
        <v>0</v>
      </c>
    </row>
    <row r="80" spans="1:30" ht="13.8" x14ac:dyDescent="0.25">
      <c r="A80" s="40" t="s">
        <v>52</v>
      </c>
      <c r="B80" s="53"/>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4"/>
      <c r="AD80" s="96" t="s">
        <v>0</v>
      </c>
    </row>
    <row r="81" spans="1:30" ht="13.8" x14ac:dyDescent="0.25">
      <c r="A81" s="45" t="s">
        <v>49</v>
      </c>
      <c r="B81" s="6">
        <v>4</v>
      </c>
      <c r="C81" s="48" t="s">
        <v>1</v>
      </c>
      <c r="D81" s="48" t="s">
        <v>1</v>
      </c>
      <c r="E81" s="48" t="s">
        <v>1</v>
      </c>
      <c r="F81" s="48" t="s">
        <v>1</v>
      </c>
      <c r="G81" s="48" t="s">
        <v>1</v>
      </c>
      <c r="H81" s="48" t="s">
        <v>1</v>
      </c>
      <c r="I81" s="48" t="s">
        <v>1</v>
      </c>
      <c r="J81" s="48" t="s">
        <v>1</v>
      </c>
      <c r="K81" s="48" t="s">
        <v>1</v>
      </c>
      <c r="L81" s="48" t="s">
        <v>1</v>
      </c>
      <c r="M81" s="48" t="s">
        <v>1</v>
      </c>
      <c r="N81" s="48" t="s">
        <v>1</v>
      </c>
      <c r="O81" s="48" t="s">
        <v>1</v>
      </c>
      <c r="P81" s="48" t="s">
        <v>1</v>
      </c>
      <c r="Q81" s="48" t="s">
        <v>1</v>
      </c>
      <c r="R81" s="48" t="s">
        <v>1</v>
      </c>
      <c r="S81" s="48" t="s">
        <v>1</v>
      </c>
      <c r="T81" s="48" t="s">
        <v>1</v>
      </c>
      <c r="U81" s="48" t="s">
        <v>1</v>
      </c>
      <c r="V81" s="48" t="s">
        <v>1</v>
      </c>
      <c r="W81" s="48" t="s">
        <v>1</v>
      </c>
      <c r="X81" s="48" t="s">
        <v>1</v>
      </c>
      <c r="Y81" s="48" t="s">
        <v>1</v>
      </c>
      <c r="Z81" s="48" t="s">
        <v>1</v>
      </c>
      <c r="AA81" s="48" t="s">
        <v>1</v>
      </c>
      <c r="AB81" s="48" t="s">
        <v>1</v>
      </c>
      <c r="AD81" s="96" t="s">
        <v>0</v>
      </c>
    </row>
    <row r="82" spans="1:30" ht="13.8" x14ac:dyDescent="0.25">
      <c r="A82" s="49" t="s">
        <v>50</v>
      </c>
      <c r="B82" s="6">
        <v>5</v>
      </c>
      <c r="C82" s="54" t="s">
        <v>1</v>
      </c>
      <c r="D82" s="54" t="s">
        <v>1</v>
      </c>
      <c r="E82" s="54" t="s">
        <v>1</v>
      </c>
      <c r="F82" s="54" t="s">
        <v>1</v>
      </c>
      <c r="G82" s="54" t="s">
        <v>1</v>
      </c>
      <c r="H82" s="54" t="s">
        <v>1</v>
      </c>
      <c r="I82" s="54" t="s">
        <v>1</v>
      </c>
      <c r="J82" s="54" t="s">
        <v>1</v>
      </c>
      <c r="K82" s="54" t="s">
        <v>1</v>
      </c>
      <c r="L82" s="54" t="s">
        <v>1</v>
      </c>
      <c r="M82" s="54" t="s">
        <v>1</v>
      </c>
      <c r="N82" s="54" t="s">
        <v>1</v>
      </c>
      <c r="O82" s="54" t="s">
        <v>1</v>
      </c>
      <c r="P82" s="54" t="s">
        <v>1</v>
      </c>
      <c r="Q82" s="54" t="s">
        <v>1</v>
      </c>
      <c r="R82" s="54" t="s">
        <v>1</v>
      </c>
      <c r="S82" s="54" t="s">
        <v>1</v>
      </c>
      <c r="T82" s="54" t="s">
        <v>1</v>
      </c>
      <c r="U82" s="54" t="s">
        <v>1</v>
      </c>
      <c r="V82" s="54" t="s">
        <v>1</v>
      </c>
      <c r="W82" s="54" t="s">
        <v>1</v>
      </c>
      <c r="X82" s="54" t="s">
        <v>1</v>
      </c>
      <c r="Y82" s="54" t="s">
        <v>1</v>
      </c>
      <c r="Z82" s="54" t="s">
        <v>1</v>
      </c>
      <c r="AA82" s="54" t="s">
        <v>1</v>
      </c>
      <c r="AB82" s="54" t="s">
        <v>1</v>
      </c>
      <c r="AD82" s="96" t="s">
        <v>0</v>
      </c>
    </row>
    <row r="83" spans="1:30" ht="13.8" x14ac:dyDescent="0.25">
      <c r="A83" s="51" t="s">
        <v>51</v>
      </c>
      <c r="B83" s="7">
        <v>6</v>
      </c>
      <c r="C83" s="55">
        <f t="shared" ref="C83:I83" si="79">MAX(0,SUM(C82)-SUM(C81))</f>
        <v>0</v>
      </c>
      <c r="D83" s="56">
        <f t="shared" si="79"/>
        <v>0</v>
      </c>
      <c r="E83" s="56">
        <f t="shared" si="79"/>
        <v>0</v>
      </c>
      <c r="F83" s="56">
        <f t="shared" si="79"/>
        <v>0</v>
      </c>
      <c r="G83" s="56">
        <f t="shared" si="79"/>
        <v>0</v>
      </c>
      <c r="H83" s="56">
        <f t="shared" si="79"/>
        <v>0</v>
      </c>
      <c r="I83" s="56">
        <f t="shared" si="79"/>
        <v>0</v>
      </c>
      <c r="J83" s="56">
        <f t="shared" ref="J83:R83" si="80">MAX(0,SUM(J82)-SUM(J81))</f>
        <v>0</v>
      </c>
      <c r="K83" s="56">
        <f t="shared" si="80"/>
        <v>0</v>
      </c>
      <c r="L83" s="56">
        <f t="shared" si="80"/>
        <v>0</v>
      </c>
      <c r="M83" s="56">
        <f t="shared" si="80"/>
        <v>0</v>
      </c>
      <c r="N83" s="56">
        <f t="shared" si="80"/>
        <v>0</v>
      </c>
      <c r="O83" s="56">
        <f t="shared" si="80"/>
        <v>0</v>
      </c>
      <c r="P83" s="56">
        <f t="shared" si="80"/>
        <v>0</v>
      </c>
      <c r="Q83" s="56">
        <f t="shared" si="80"/>
        <v>0</v>
      </c>
      <c r="R83" s="56">
        <f t="shared" si="80"/>
        <v>0</v>
      </c>
      <c r="S83" s="56">
        <f>MAX(0,SUM(S82)-SUM(S81))</f>
        <v>0</v>
      </c>
      <c r="T83" s="56">
        <f t="shared" ref="T83" si="81">MAX(0,SUM(T82)-SUM(T81))</f>
        <v>0</v>
      </c>
      <c r="U83" s="56">
        <f t="shared" ref="U83:X83" si="82">MAX(0,SUM(U82)-SUM(U81))</f>
        <v>0</v>
      </c>
      <c r="V83" s="56">
        <f t="shared" si="82"/>
        <v>0</v>
      </c>
      <c r="W83" s="56">
        <f t="shared" si="82"/>
        <v>0</v>
      </c>
      <c r="X83" s="56">
        <f t="shared" si="82"/>
        <v>0</v>
      </c>
      <c r="Y83" s="56">
        <f t="shared" ref="Y83" si="83">MAX(0,SUM(Y82)-SUM(Y81))</f>
        <v>0</v>
      </c>
      <c r="Z83" s="56">
        <f t="shared" ref="Z83" si="84">MAX(0,SUM(Z82)-SUM(Z81))</f>
        <v>0</v>
      </c>
      <c r="AA83" s="56">
        <f>MAX(0,SUM(AA82)-SUM(AA81))</f>
        <v>0</v>
      </c>
      <c r="AB83" s="56">
        <f>MAX(0,SUM(AB82)-SUM(AB81))</f>
        <v>0</v>
      </c>
      <c r="AD83" s="96" t="s">
        <v>0</v>
      </c>
    </row>
    <row r="84" spans="1:30" ht="13.8"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D84" s="96" t="s">
        <v>0</v>
      </c>
    </row>
    <row r="85" spans="1:30" ht="13.8" x14ac:dyDescent="0.25">
      <c r="A85" s="31"/>
      <c r="B85" s="32"/>
      <c r="C85" s="57" t="s">
        <v>53</v>
      </c>
      <c r="D85" s="33"/>
      <c r="E85" s="33"/>
      <c r="F85" s="33"/>
      <c r="G85" s="34"/>
      <c r="H85" s="57" t="s">
        <v>54</v>
      </c>
      <c r="I85" s="59"/>
      <c r="J85" s="33"/>
      <c r="K85" s="33"/>
      <c r="L85" s="34"/>
      <c r="M85" s="30"/>
      <c r="N85" s="30"/>
      <c r="O85" s="30"/>
      <c r="P85" s="30"/>
      <c r="Q85" s="30"/>
      <c r="R85" s="30"/>
      <c r="S85" s="30"/>
      <c r="T85" s="30"/>
      <c r="U85" s="30"/>
      <c r="V85" s="30"/>
      <c r="W85" s="30"/>
      <c r="X85" s="30"/>
      <c r="Y85" s="30"/>
      <c r="Z85" s="30"/>
      <c r="AA85" s="30"/>
      <c r="AB85" s="30"/>
      <c r="AD85" s="96" t="s">
        <v>0</v>
      </c>
    </row>
    <row r="86" spans="1:30" ht="13.8" x14ac:dyDescent="0.25">
      <c r="A86" s="68"/>
      <c r="B86" s="69"/>
      <c r="C86" s="71"/>
      <c r="D86" s="73"/>
      <c r="E86" s="74"/>
      <c r="F86" s="72"/>
      <c r="G86" s="71"/>
      <c r="H86" s="71"/>
      <c r="I86" s="73"/>
      <c r="J86" s="74"/>
      <c r="K86" s="72"/>
      <c r="L86" s="71"/>
      <c r="M86" s="30"/>
      <c r="N86" s="30"/>
      <c r="O86" s="30"/>
      <c r="P86" s="30"/>
      <c r="Q86" s="30"/>
      <c r="R86" s="30"/>
      <c r="S86" s="30"/>
      <c r="T86" s="30"/>
      <c r="U86" s="30"/>
      <c r="V86" s="30"/>
      <c r="W86" s="30"/>
      <c r="X86" s="30"/>
      <c r="Y86" s="30"/>
      <c r="Z86" s="30"/>
      <c r="AA86" s="30"/>
      <c r="AB86" s="30"/>
      <c r="AD86" s="96" t="s">
        <v>0</v>
      </c>
    </row>
    <row r="87" spans="1:30" ht="13.8" x14ac:dyDescent="0.25">
      <c r="A87" s="60" t="s">
        <v>55</v>
      </c>
      <c r="B87" s="79" t="s">
        <v>20</v>
      </c>
      <c r="C87" s="78" t="s">
        <v>23</v>
      </c>
      <c r="D87" s="61" t="s">
        <v>43</v>
      </c>
      <c r="E87" s="61" t="s">
        <v>44</v>
      </c>
      <c r="F87" s="78" t="s">
        <v>24</v>
      </c>
      <c r="G87" s="78" t="s">
        <v>56</v>
      </c>
      <c r="H87" s="78" t="s">
        <v>23</v>
      </c>
      <c r="I87" s="61" t="s">
        <v>43</v>
      </c>
      <c r="J87" s="61" t="s">
        <v>44</v>
      </c>
      <c r="K87" s="78" t="s">
        <v>24</v>
      </c>
      <c r="L87" s="78" t="s">
        <v>56</v>
      </c>
      <c r="M87" s="30"/>
      <c r="N87" s="30"/>
      <c r="O87" s="30"/>
      <c r="P87" s="30"/>
      <c r="Q87" s="30"/>
      <c r="R87" s="30"/>
      <c r="S87" s="30"/>
      <c r="T87" s="30"/>
      <c r="U87" s="30"/>
      <c r="V87" s="30"/>
      <c r="W87" s="30"/>
      <c r="X87" s="30"/>
      <c r="Y87" s="30"/>
      <c r="Z87" s="30"/>
      <c r="AA87" s="30"/>
      <c r="AB87" s="30"/>
      <c r="AD87" s="96" t="s">
        <v>0</v>
      </c>
    </row>
    <row r="88" spans="1:30" ht="13.8" x14ac:dyDescent="0.25">
      <c r="A88" s="36"/>
      <c r="B88" s="37"/>
      <c r="C88" s="38">
        <v>1</v>
      </c>
      <c r="D88" s="38">
        <f t="shared" ref="D88" si="85">C88+1</f>
        <v>2</v>
      </c>
      <c r="E88" s="38">
        <f t="shared" ref="E88" si="86">D88+1</f>
        <v>3</v>
      </c>
      <c r="F88" s="38">
        <f t="shared" ref="F88" si="87">E88+1</f>
        <v>4</v>
      </c>
      <c r="G88" s="38">
        <f t="shared" ref="G88" si="88">F88+1</f>
        <v>5</v>
      </c>
      <c r="H88" s="38">
        <f t="shared" ref="H88" si="89">G88+1</f>
        <v>6</v>
      </c>
      <c r="I88" s="38">
        <f t="shared" ref="I88" si="90">H88+1</f>
        <v>7</v>
      </c>
      <c r="J88" s="38">
        <f t="shared" ref="J88" si="91">I88+1</f>
        <v>8</v>
      </c>
      <c r="K88" s="38">
        <f t="shared" ref="K88" si="92">J88+1</f>
        <v>9</v>
      </c>
      <c r="L88" s="39">
        <f t="shared" ref="L88" si="93">K88+1</f>
        <v>10</v>
      </c>
      <c r="M88" s="30"/>
      <c r="N88" s="30"/>
      <c r="O88" s="30"/>
      <c r="P88" s="30"/>
      <c r="Q88" s="30"/>
      <c r="R88" s="30"/>
      <c r="S88" s="30"/>
      <c r="T88" s="30"/>
      <c r="U88" s="30"/>
      <c r="V88" s="30"/>
      <c r="W88" s="30"/>
      <c r="X88" s="30"/>
      <c r="Y88" s="30"/>
      <c r="Z88" s="30"/>
      <c r="AA88" s="30"/>
      <c r="AB88" s="30"/>
      <c r="AD88" s="96" t="s">
        <v>0</v>
      </c>
    </row>
    <row r="89" spans="1:30" ht="13.8" x14ac:dyDescent="0.25">
      <c r="A89" s="40" t="s">
        <v>25</v>
      </c>
      <c r="B89" s="41"/>
      <c r="C89" s="42"/>
      <c r="D89" s="43"/>
      <c r="E89" s="43"/>
      <c r="F89" s="43"/>
      <c r="G89" s="43"/>
      <c r="H89" s="43"/>
      <c r="I89" s="43"/>
      <c r="J89" s="43"/>
      <c r="K89" s="43"/>
      <c r="L89" s="44"/>
      <c r="M89" s="30"/>
      <c r="N89" s="30"/>
      <c r="O89" s="30"/>
      <c r="P89" s="30"/>
      <c r="Q89" s="30"/>
      <c r="R89" s="30"/>
      <c r="S89" s="30"/>
      <c r="T89" s="30"/>
      <c r="U89" s="30"/>
      <c r="V89" s="30"/>
      <c r="W89" s="30"/>
      <c r="X89" s="30"/>
      <c r="Y89" s="30"/>
      <c r="Z89" s="30"/>
      <c r="AA89" s="30"/>
      <c r="AB89" s="30"/>
      <c r="AD89" s="96" t="s">
        <v>0</v>
      </c>
    </row>
    <row r="90" spans="1:30" ht="13.8" x14ac:dyDescent="0.25">
      <c r="A90" s="62" t="s">
        <v>26</v>
      </c>
      <c r="B90" s="46">
        <v>1</v>
      </c>
      <c r="C90" s="47" t="s">
        <v>1</v>
      </c>
      <c r="D90" s="47" t="s">
        <v>1</v>
      </c>
      <c r="E90" s="47" t="s">
        <v>1</v>
      </c>
      <c r="F90" s="47" t="s">
        <v>1</v>
      </c>
      <c r="G90" s="47" t="s">
        <v>1</v>
      </c>
      <c r="H90" s="47" t="s">
        <v>1</v>
      </c>
      <c r="I90" s="47" t="s">
        <v>1</v>
      </c>
      <c r="J90" s="47" t="s">
        <v>1</v>
      </c>
      <c r="K90" s="47" t="s">
        <v>1</v>
      </c>
      <c r="L90" s="47" t="s">
        <v>1</v>
      </c>
      <c r="AD90" s="96" t="s">
        <v>0</v>
      </c>
    </row>
    <row r="91" spans="1:30" ht="13.8" x14ac:dyDescent="0.25">
      <c r="A91" s="63" t="s">
        <v>27</v>
      </c>
      <c r="B91" s="6">
        <f t="shared" ref="B91:B101" si="94">B90+1</f>
        <v>2</v>
      </c>
      <c r="C91" s="50" t="s">
        <v>1</v>
      </c>
      <c r="D91" s="50" t="s">
        <v>1</v>
      </c>
      <c r="E91" s="50" t="s">
        <v>1</v>
      </c>
      <c r="F91" s="50" t="s">
        <v>1</v>
      </c>
      <c r="G91" s="50" t="s">
        <v>1</v>
      </c>
      <c r="H91" s="50" t="s">
        <v>1</v>
      </c>
      <c r="I91" s="50" t="s">
        <v>1</v>
      </c>
      <c r="J91" s="50" t="s">
        <v>1</v>
      </c>
      <c r="K91" s="50" t="s">
        <v>1</v>
      </c>
      <c r="L91" s="50" t="s">
        <v>1</v>
      </c>
      <c r="AD91" s="96" t="s">
        <v>0</v>
      </c>
    </row>
    <row r="92" spans="1:30" ht="13.8" x14ac:dyDescent="0.25">
      <c r="A92" s="62" t="s">
        <v>28</v>
      </c>
      <c r="B92" s="6">
        <f t="shared" si="94"/>
        <v>3</v>
      </c>
      <c r="C92" s="54" t="s">
        <v>1</v>
      </c>
      <c r="D92" s="54" t="s">
        <v>1</v>
      </c>
      <c r="E92" s="54" t="s">
        <v>1</v>
      </c>
      <c r="F92" s="54" t="s">
        <v>1</v>
      </c>
      <c r="G92" s="54" t="s">
        <v>1</v>
      </c>
      <c r="H92" s="54" t="s">
        <v>1</v>
      </c>
      <c r="I92" s="54" t="s">
        <v>1</v>
      </c>
      <c r="J92" s="54" t="s">
        <v>1</v>
      </c>
      <c r="K92" s="54" t="s">
        <v>1</v>
      </c>
      <c r="L92" s="54" t="s">
        <v>1</v>
      </c>
      <c r="AD92" s="96" t="s">
        <v>0</v>
      </c>
    </row>
    <row r="93" spans="1:30" ht="13.8" x14ac:dyDescent="0.25">
      <c r="A93" s="63" t="s">
        <v>29</v>
      </c>
      <c r="B93" s="46">
        <f t="shared" si="94"/>
        <v>4</v>
      </c>
      <c r="C93" s="47" t="s">
        <v>1</v>
      </c>
      <c r="D93" s="47" t="s">
        <v>1</v>
      </c>
      <c r="E93" s="47" t="s">
        <v>1</v>
      </c>
      <c r="F93" s="47" t="s">
        <v>1</v>
      </c>
      <c r="G93" s="47" t="s">
        <v>1</v>
      </c>
      <c r="H93" s="47" t="s">
        <v>1</v>
      </c>
      <c r="I93" s="47" t="s">
        <v>1</v>
      </c>
      <c r="J93" s="47" t="s">
        <v>1</v>
      </c>
      <c r="K93" s="47" t="s">
        <v>1</v>
      </c>
      <c r="L93" s="47" t="s">
        <v>1</v>
      </c>
      <c r="AD93" s="96" t="s">
        <v>0</v>
      </c>
    </row>
    <row r="94" spans="1:30" ht="13.8" x14ac:dyDescent="0.25">
      <c r="A94" s="63" t="s">
        <v>30</v>
      </c>
      <c r="B94" s="46">
        <f t="shared" si="94"/>
        <v>5</v>
      </c>
      <c r="C94" s="64" t="s">
        <v>1</v>
      </c>
      <c r="D94" s="50" t="s">
        <v>1</v>
      </c>
      <c r="E94" s="50" t="s">
        <v>1</v>
      </c>
      <c r="F94" s="50" t="s">
        <v>1</v>
      </c>
      <c r="G94" s="50" t="s">
        <v>1</v>
      </c>
      <c r="H94" s="50" t="s">
        <v>1</v>
      </c>
      <c r="I94" s="50" t="s">
        <v>1</v>
      </c>
      <c r="J94" s="50" t="s">
        <v>1</v>
      </c>
      <c r="K94" s="50" t="s">
        <v>1</v>
      </c>
      <c r="L94" s="50" t="s">
        <v>1</v>
      </c>
      <c r="AD94" s="96" t="s">
        <v>0</v>
      </c>
    </row>
    <row r="95" spans="1:30" ht="13.8" x14ac:dyDescent="0.25">
      <c r="A95" s="63" t="s">
        <v>57</v>
      </c>
      <c r="B95" s="46">
        <f t="shared" si="94"/>
        <v>6</v>
      </c>
      <c r="C95" s="65" t="s">
        <v>1</v>
      </c>
      <c r="D95" s="54" t="s">
        <v>1</v>
      </c>
      <c r="E95" s="54" t="s">
        <v>1</v>
      </c>
      <c r="F95" s="54" t="s">
        <v>1</v>
      </c>
      <c r="G95" s="54" t="s">
        <v>1</v>
      </c>
      <c r="H95" s="54" t="s">
        <v>1</v>
      </c>
      <c r="I95" s="54" t="s">
        <v>1</v>
      </c>
      <c r="J95" s="54" t="s">
        <v>1</v>
      </c>
      <c r="K95" s="54" t="s">
        <v>1</v>
      </c>
      <c r="L95" s="54" t="s">
        <v>1</v>
      </c>
      <c r="AD95" s="96" t="s">
        <v>0</v>
      </c>
    </row>
    <row r="96" spans="1:30" ht="13.8" x14ac:dyDescent="0.25">
      <c r="A96" s="63" t="s">
        <v>58</v>
      </c>
      <c r="B96" s="46">
        <f t="shared" si="94"/>
        <v>7</v>
      </c>
      <c r="C96" s="47" t="s">
        <v>1</v>
      </c>
      <c r="D96" s="47" t="s">
        <v>1</v>
      </c>
      <c r="E96" s="47" t="s">
        <v>1</v>
      </c>
      <c r="F96" s="47" t="s">
        <v>1</v>
      </c>
      <c r="G96" s="47" t="s">
        <v>1</v>
      </c>
      <c r="H96" s="47" t="s">
        <v>1</v>
      </c>
      <c r="I96" s="47" t="s">
        <v>1</v>
      </c>
      <c r="J96" s="47" t="s">
        <v>1</v>
      </c>
      <c r="K96" s="47" t="s">
        <v>1</v>
      </c>
      <c r="L96" s="47" t="s">
        <v>1</v>
      </c>
      <c r="AD96" s="96" t="s">
        <v>0</v>
      </c>
    </row>
    <row r="97" spans="1:30" ht="13.8" x14ac:dyDescent="0.25">
      <c r="A97" s="63" t="s">
        <v>59</v>
      </c>
      <c r="B97" s="46">
        <f t="shared" si="94"/>
        <v>8</v>
      </c>
      <c r="C97" s="64" t="s">
        <v>1</v>
      </c>
      <c r="D97" s="50" t="s">
        <v>1</v>
      </c>
      <c r="E97" s="50" t="s">
        <v>1</v>
      </c>
      <c r="F97" s="50" t="s">
        <v>1</v>
      </c>
      <c r="G97" s="50" t="s">
        <v>1</v>
      </c>
      <c r="H97" s="50" t="s">
        <v>1</v>
      </c>
      <c r="I97" s="50" t="s">
        <v>1</v>
      </c>
      <c r="J97" s="50" t="s">
        <v>1</v>
      </c>
      <c r="K97" s="50" t="s">
        <v>1</v>
      </c>
      <c r="L97" s="50" t="s">
        <v>1</v>
      </c>
      <c r="AD97" s="96" t="s">
        <v>0</v>
      </c>
    </row>
    <row r="98" spans="1:30" ht="13.8" x14ac:dyDescent="0.25">
      <c r="A98" s="63" t="s">
        <v>60</v>
      </c>
      <c r="B98" s="46">
        <f t="shared" si="94"/>
        <v>9</v>
      </c>
      <c r="C98" s="65" t="s">
        <v>1</v>
      </c>
      <c r="D98" s="54" t="s">
        <v>1</v>
      </c>
      <c r="E98" s="54" t="s">
        <v>1</v>
      </c>
      <c r="F98" s="54" t="s">
        <v>1</v>
      </c>
      <c r="G98" s="54" t="s">
        <v>1</v>
      </c>
      <c r="H98" s="54" t="s">
        <v>1</v>
      </c>
      <c r="I98" s="54" t="s">
        <v>1</v>
      </c>
      <c r="J98" s="54" t="s">
        <v>1</v>
      </c>
      <c r="K98" s="54" t="s">
        <v>1</v>
      </c>
      <c r="L98" s="54" t="s">
        <v>1</v>
      </c>
      <c r="AD98" s="96" t="s">
        <v>0</v>
      </c>
    </row>
    <row r="99" spans="1:30" ht="13.8" x14ac:dyDescent="0.25">
      <c r="A99" s="63" t="s">
        <v>31</v>
      </c>
      <c r="B99" s="46">
        <f t="shared" si="94"/>
        <v>10</v>
      </c>
      <c r="C99" s="64" t="s">
        <v>1</v>
      </c>
      <c r="D99" s="50" t="s">
        <v>1</v>
      </c>
      <c r="E99" s="50" t="s">
        <v>1</v>
      </c>
      <c r="F99" s="50" t="s">
        <v>1</v>
      </c>
      <c r="G99" s="50" t="s">
        <v>1</v>
      </c>
      <c r="H99" s="50" t="s">
        <v>1</v>
      </c>
      <c r="I99" s="50" t="s">
        <v>1</v>
      </c>
      <c r="J99" s="50" t="s">
        <v>1</v>
      </c>
      <c r="K99" s="50" t="s">
        <v>1</v>
      </c>
      <c r="L99" s="50" t="s">
        <v>1</v>
      </c>
      <c r="AD99" s="96" t="s">
        <v>0</v>
      </c>
    </row>
    <row r="100" spans="1:30" ht="13.8" x14ac:dyDescent="0.25">
      <c r="A100" s="63" t="s">
        <v>32</v>
      </c>
      <c r="B100" s="46">
        <f t="shared" si="94"/>
        <v>11</v>
      </c>
      <c r="C100" s="65" t="s">
        <v>1</v>
      </c>
      <c r="D100" s="54" t="s">
        <v>1</v>
      </c>
      <c r="E100" s="54" t="s">
        <v>1</v>
      </c>
      <c r="F100" s="54" t="s">
        <v>1</v>
      </c>
      <c r="G100" s="54" t="s">
        <v>1</v>
      </c>
      <c r="H100" s="54" t="s">
        <v>1</v>
      </c>
      <c r="I100" s="54" t="s">
        <v>1</v>
      </c>
      <c r="J100" s="54" t="s">
        <v>1</v>
      </c>
      <c r="K100" s="54" t="s">
        <v>1</v>
      </c>
      <c r="L100" s="54" t="s">
        <v>1</v>
      </c>
      <c r="AD100" s="96" t="s">
        <v>0</v>
      </c>
    </row>
    <row r="101" spans="1:30" ht="13.8" x14ac:dyDescent="0.25">
      <c r="A101" s="66" t="s">
        <v>61</v>
      </c>
      <c r="B101" s="67">
        <f t="shared" si="94"/>
        <v>12</v>
      </c>
      <c r="C101" s="52">
        <f t="shared" ref="C101:L101" si="95">SUM(C90:C100)</f>
        <v>0</v>
      </c>
      <c r="D101" s="52">
        <f t="shared" si="95"/>
        <v>0</v>
      </c>
      <c r="E101" s="52">
        <f t="shared" si="95"/>
        <v>0</v>
      </c>
      <c r="F101" s="52">
        <f t="shared" si="95"/>
        <v>0</v>
      </c>
      <c r="G101" s="52">
        <f t="shared" si="95"/>
        <v>0</v>
      </c>
      <c r="H101" s="52">
        <f t="shared" si="95"/>
        <v>0</v>
      </c>
      <c r="I101" s="52">
        <f t="shared" si="95"/>
        <v>0</v>
      </c>
      <c r="J101" s="52">
        <f t="shared" si="95"/>
        <v>0</v>
      </c>
      <c r="K101" s="52">
        <f t="shared" si="95"/>
        <v>0</v>
      </c>
      <c r="L101" s="52">
        <f t="shared" si="95"/>
        <v>0</v>
      </c>
      <c r="AD101" s="96" t="s">
        <v>0</v>
      </c>
    </row>
    <row r="102" spans="1:30" ht="13.8" x14ac:dyDescent="0.25">
      <c r="AD102" s="96" t="s">
        <v>0</v>
      </c>
    </row>
    <row r="103" spans="1:30" ht="13.8" x14ac:dyDescent="0.25">
      <c r="A103" s="95" t="str">
        <f>予備計算!$A$19</f>
        <v>　年　月末</v>
      </c>
      <c r="B103" s="96" t="s">
        <v>0</v>
      </c>
      <c r="C103" s="96" t="s">
        <v>0</v>
      </c>
      <c r="D103" s="96" t="s">
        <v>0</v>
      </c>
      <c r="E103" s="96" t="s">
        <v>0</v>
      </c>
      <c r="F103" s="96" t="s">
        <v>0</v>
      </c>
      <c r="G103" s="96" t="s">
        <v>0</v>
      </c>
      <c r="H103" s="96" t="s">
        <v>0</v>
      </c>
      <c r="I103" s="96" t="s">
        <v>0</v>
      </c>
      <c r="J103" s="96" t="s">
        <v>0</v>
      </c>
      <c r="K103" s="96" t="s">
        <v>0</v>
      </c>
      <c r="L103" s="96" t="s">
        <v>0</v>
      </c>
      <c r="M103" s="96" t="s">
        <v>0</v>
      </c>
      <c r="N103" s="96" t="s">
        <v>0</v>
      </c>
      <c r="O103" s="96" t="s">
        <v>0</v>
      </c>
      <c r="P103" s="96" t="s">
        <v>0</v>
      </c>
      <c r="Q103" s="96" t="s">
        <v>0</v>
      </c>
      <c r="R103" s="96" t="s">
        <v>0</v>
      </c>
      <c r="S103" s="96" t="s">
        <v>0</v>
      </c>
      <c r="T103" s="96" t="s">
        <v>0</v>
      </c>
      <c r="U103" s="96" t="s">
        <v>0</v>
      </c>
      <c r="V103" s="96" t="s">
        <v>0</v>
      </c>
      <c r="W103" s="96" t="s">
        <v>0</v>
      </c>
      <c r="X103" s="96" t="s">
        <v>0</v>
      </c>
      <c r="Y103" s="96" t="s">
        <v>0</v>
      </c>
      <c r="Z103" s="96" t="s">
        <v>0</v>
      </c>
      <c r="AA103" s="96" t="s">
        <v>0</v>
      </c>
      <c r="AB103" s="96" t="s">
        <v>0</v>
      </c>
      <c r="AC103" s="96" t="s">
        <v>0</v>
      </c>
      <c r="AD103" s="96" t="s">
        <v>0</v>
      </c>
    </row>
    <row r="104" spans="1:30" ht="13.8"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AD104" s="96" t="s">
        <v>0</v>
      </c>
    </row>
    <row r="105" spans="1:30" ht="13.8" x14ac:dyDescent="0.25">
      <c r="A105" s="31"/>
      <c r="B105" s="32" t="s">
        <v>33</v>
      </c>
      <c r="C105" s="61" t="s">
        <v>34</v>
      </c>
      <c r="D105" s="59" t="s">
        <v>35</v>
      </c>
      <c r="E105" s="57"/>
      <c r="F105" s="57"/>
      <c r="G105" s="57"/>
      <c r="H105" s="57"/>
      <c r="I105" s="57"/>
      <c r="J105" s="57"/>
      <c r="K105" s="57" t="s">
        <v>36</v>
      </c>
      <c r="L105" s="57"/>
      <c r="M105" s="57"/>
      <c r="N105" s="57"/>
      <c r="O105" s="57"/>
      <c r="P105" s="57"/>
      <c r="Q105" s="57" t="s">
        <v>37</v>
      </c>
      <c r="R105" s="57"/>
      <c r="S105" s="57"/>
      <c r="T105" s="57"/>
      <c r="U105" s="57"/>
      <c r="V105" s="57"/>
      <c r="W105" s="57" t="s">
        <v>32</v>
      </c>
      <c r="X105" s="57"/>
      <c r="Y105" s="57"/>
      <c r="Z105" s="57"/>
      <c r="AA105" s="57"/>
      <c r="AB105" s="57"/>
      <c r="AD105" s="96" t="s">
        <v>0</v>
      </c>
    </row>
    <row r="106" spans="1:30" ht="13.8" x14ac:dyDescent="0.25">
      <c r="A106" s="68"/>
      <c r="B106" s="69"/>
      <c r="C106" s="70"/>
      <c r="D106" s="71"/>
      <c r="E106" s="72"/>
      <c r="F106" s="73"/>
      <c r="G106" s="74"/>
      <c r="H106" s="72"/>
      <c r="I106" s="71"/>
      <c r="J106" s="71"/>
      <c r="K106" s="71"/>
      <c r="L106" s="71"/>
      <c r="M106" s="73"/>
      <c r="N106" s="74"/>
      <c r="O106" s="72"/>
      <c r="P106" s="71"/>
      <c r="Q106" s="71"/>
      <c r="R106" s="71"/>
      <c r="S106" s="73"/>
      <c r="T106" s="74"/>
      <c r="U106" s="72"/>
      <c r="V106" s="71"/>
      <c r="W106" s="71"/>
      <c r="X106" s="71"/>
      <c r="Y106" s="73"/>
      <c r="Z106" s="74"/>
      <c r="AA106" s="72"/>
      <c r="AB106" s="71"/>
      <c r="AD106" s="96" t="s">
        <v>0</v>
      </c>
    </row>
    <row r="107" spans="1:30" ht="13.8" x14ac:dyDescent="0.25">
      <c r="A107" s="35" t="s">
        <v>38</v>
      </c>
      <c r="B107" s="75" t="s">
        <v>39</v>
      </c>
      <c r="C107" s="76" t="s">
        <v>40</v>
      </c>
      <c r="D107" s="76" t="s">
        <v>41</v>
      </c>
      <c r="E107" s="77" t="s">
        <v>42</v>
      </c>
      <c r="F107" s="61" t="s">
        <v>43</v>
      </c>
      <c r="G107" s="61" t="s">
        <v>44</v>
      </c>
      <c r="H107" s="78" t="s">
        <v>24</v>
      </c>
      <c r="I107" s="78" t="s">
        <v>45</v>
      </c>
      <c r="J107" s="78" t="s">
        <v>46</v>
      </c>
      <c r="K107" s="76" t="s">
        <v>41</v>
      </c>
      <c r="L107" s="78" t="s">
        <v>23</v>
      </c>
      <c r="M107" s="61" t="s">
        <v>43</v>
      </c>
      <c r="N107" s="61" t="s">
        <v>44</v>
      </c>
      <c r="O107" s="78" t="s">
        <v>24</v>
      </c>
      <c r="P107" s="78" t="s">
        <v>46</v>
      </c>
      <c r="Q107" s="76" t="s">
        <v>41</v>
      </c>
      <c r="R107" s="78" t="s">
        <v>23</v>
      </c>
      <c r="S107" s="61" t="s">
        <v>43</v>
      </c>
      <c r="T107" s="61" t="s">
        <v>44</v>
      </c>
      <c r="U107" s="78" t="s">
        <v>24</v>
      </c>
      <c r="V107" s="78" t="s">
        <v>46</v>
      </c>
      <c r="W107" s="76" t="s">
        <v>41</v>
      </c>
      <c r="X107" s="78" t="s">
        <v>23</v>
      </c>
      <c r="Y107" s="61" t="s">
        <v>43</v>
      </c>
      <c r="Z107" s="61" t="s">
        <v>44</v>
      </c>
      <c r="AA107" s="78" t="s">
        <v>47</v>
      </c>
      <c r="AB107" s="78" t="s">
        <v>46</v>
      </c>
      <c r="AD107" s="96" t="s">
        <v>0</v>
      </c>
    </row>
    <row r="108" spans="1:30" ht="13.8" x14ac:dyDescent="0.25">
      <c r="A108" s="36"/>
      <c r="B108" s="37"/>
      <c r="C108" s="38">
        <v>1</v>
      </c>
      <c r="D108" s="38">
        <f t="shared" ref="D108" si="96">C108+1</f>
        <v>2</v>
      </c>
      <c r="E108" s="38">
        <f t="shared" ref="E108" si="97">D108+1</f>
        <v>3</v>
      </c>
      <c r="F108" s="38">
        <f t="shared" ref="F108" si="98">E108+1</f>
        <v>4</v>
      </c>
      <c r="G108" s="38">
        <f t="shared" ref="G108" si="99">F108+1</f>
        <v>5</v>
      </c>
      <c r="H108" s="38">
        <f t="shared" ref="H108" si="100">G108+1</f>
        <v>6</v>
      </c>
      <c r="I108" s="38">
        <f t="shared" ref="I108" si="101">H108+1</f>
        <v>7</v>
      </c>
      <c r="J108" s="38">
        <f t="shared" ref="J108" si="102">I108+1</f>
        <v>8</v>
      </c>
      <c r="K108" s="38">
        <f t="shared" ref="K108" si="103">J108+1</f>
        <v>9</v>
      </c>
      <c r="L108" s="38">
        <f t="shared" ref="L108" si="104">K108+1</f>
        <v>10</v>
      </c>
      <c r="M108" s="38">
        <f t="shared" ref="M108" si="105">L108+1</f>
        <v>11</v>
      </c>
      <c r="N108" s="38">
        <f t="shared" ref="N108" si="106">M108+1</f>
        <v>12</v>
      </c>
      <c r="O108" s="38">
        <f t="shared" ref="O108" si="107">N108+1</f>
        <v>13</v>
      </c>
      <c r="P108" s="38">
        <f t="shared" ref="P108" si="108">O108+1</f>
        <v>14</v>
      </c>
      <c r="Q108" s="38">
        <f t="shared" ref="Q108" si="109">P108+1</f>
        <v>15</v>
      </c>
      <c r="R108" s="38">
        <f t="shared" ref="R108" si="110">Q108+1</f>
        <v>16</v>
      </c>
      <c r="S108" s="38">
        <f t="shared" ref="S108" si="111">R108+1</f>
        <v>17</v>
      </c>
      <c r="T108" s="38">
        <f t="shared" ref="T108" si="112">S108+1</f>
        <v>18</v>
      </c>
      <c r="U108" s="38">
        <f t="shared" ref="U108" si="113">T108+1</f>
        <v>19</v>
      </c>
      <c r="V108" s="38">
        <f t="shared" ref="V108" si="114">U108+1</f>
        <v>20</v>
      </c>
      <c r="W108" s="38">
        <f t="shared" ref="W108" si="115">V108+1</f>
        <v>21</v>
      </c>
      <c r="X108" s="38">
        <f t="shared" ref="X108" si="116">W108+1</f>
        <v>22</v>
      </c>
      <c r="Y108" s="38">
        <f t="shared" ref="Y108" si="117">X108+1</f>
        <v>23</v>
      </c>
      <c r="Z108" s="38">
        <f t="shared" ref="Z108" si="118">Y108+1</f>
        <v>24</v>
      </c>
      <c r="AA108" s="38">
        <f t="shared" ref="AA108" si="119">Z108+1</f>
        <v>25</v>
      </c>
      <c r="AB108" s="39">
        <f t="shared" ref="AB108" si="120">AA108+1</f>
        <v>26</v>
      </c>
      <c r="AD108" s="96" t="s">
        <v>0</v>
      </c>
    </row>
    <row r="109" spans="1:30" ht="13.8" x14ac:dyDescent="0.25">
      <c r="A109" s="40" t="s">
        <v>48</v>
      </c>
      <c r="B109" s="41"/>
      <c r="C109" s="42"/>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4"/>
      <c r="AD109" s="96" t="s">
        <v>0</v>
      </c>
    </row>
    <row r="110" spans="1:30" ht="13.8" x14ac:dyDescent="0.25">
      <c r="A110" s="45" t="s">
        <v>49</v>
      </c>
      <c r="B110" s="46">
        <v>1</v>
      </c>
      <c r="C110" s="47" t="s">
        <v>1</v>
      </c>
      <c r="D110" s="48" t="s">
        <v>1</v>
      </c>
      <c r="E110" s="48" t="s">
        <v>1</v>
      </c>
      <c r="F110" s="48" t="s">
        <v>1</v>
      </c>
      <c r="G110" s="48" t="s">
        <v>1</v>
      </c>
      <c r="H110" s="48" t="s">
        <v>1</v>
      </c>
      <c r="I110" s="48" t="s">
        <v>1</v>
      </c>
      <c r="J110" s="48" t="s">
        <v>1</v>
      </c>
      <c r="K110" s="48" t="s">
        <v>1</v>
      </c>
      <c r="L110" s="48" t="s">
        <v>1</v>
      </c>
      <c r="M110" s="48" t="s">
        <v>1</v>
      </c>
      <c r="N110" s="48" t="s">
        <v>1</v>
      </c>
      <c r="O110" s="48" t="s">
        <v>1</v>
      </c>
      <c r="P110" s="48" t="s">
        <v>1</v>
      </c>
      <c r="Q110" s="48" t="s">
        <v>1</v>
      </c>
      <c r="R110" s="48" t="s">
        <v>1</v>
      </c>
      <c r="S110" s="48" t="s">
        <v>1</v>
      </c>
      <c r="T110" s="48" t="s">
        <v>1</v>
      </c>
      <c r="U110" s="48" t="s">
        <v>1</v>
      </c>
      <c r="V110" s="48" t="s">
        <v>1</v>
      </c>
      <c r="W110" s="48" t="s">
        <v>1</v>
      </c>
      <c r="X110" s="48" t="s">
        <v>1</v>
      </c>
      <c r="Y110" s="48" t="s">
        <v>1</v>
      </c>
      <c r="Z110" s="48" t="s">
        <v>1</v>
      </c>
      <c r="AA110" s="48" t="s">
        <v>1</v>
      </c>
      <c r="AB110" s="48" t="s">
        <v>1</v>
      </c>
      <c r="AD110" s="96" t="s">
        <v>0</v>
      </c>
    </row>
    <row r="111" spans="1:30" ht="13.8" x14ac:dyDescent="0.25">
      <c r="A111" s="49" t="s">
        <v>50</v>
      </c>
      <c r="B111" s="6">
        <f>B110+1</f>
        <v>2</v>
      </c>
      <c r="C111" s="50" t="s">
        <v>1</v>
      </c>
      <c r="D111" s="50" t="s">
        <v>1</v>
      </c>
      <c r="E111" s="50" t="s">
        <v>1</v>
      </c>
      <c r="F111" s="50" t="s">
        <v>1</v>
      </c>
      <c r="G111" s="50" t="s">
        <v>1</v>
      </c>
      <c r="H111" s="50" t="s">
        <v>1</v>
      </c>
      <c r="I111" s="50" t="s">
        <v>1</v>
      </c>
      <c r="J111" s="50" t="s">
        <v>1</v>
      </c>
      <c r="K111" s="50" t="s">
        <v>1</v>
      </c>
      <c r="L111" s="50" t="s">
        <v>1</v>
      </c>
      <c r="M111" s="50" t="s">
        <v>1</v>
      </c>
      <c r="N111" s="50" t="s">
        <v>1</v>
      </c>
      <c r="O111" s="50" t="s">
        <v>1</v>
      </c>
      <c r="P111" s="50" t="s">
        <v>1</v>
      </c>
      <c r="Q111" s="50" t="s">
        <v>1</v>
      </c>
      <c r="R111" s="50" t="s">
        <v>1</v>
      </c>
      <c r="S111" s="50" t="s">
        <v>1</v>
      </c>
      <c r="T111" s="50" t="s">
        <v>1</v>
      </c>
      <c r="U111" s="50" t="s">
        <v>1</v>
      </c>
      <c r="V111" s="50" t="s">
        <v>1</v>
      </c>
      <c r="W111" s="50" t="s">
        <v>1</v>
      </c>
      <c r="X111" s="50" t="s">
        <v>1</v>
      </c>
      <c r="Y111" s="50" t="s">
        <v>1</v>
      </c>
      <c r="Z111" s="50" t="s">
        <v>1</v>
      </c>
      <c r="AA111" s="50" t="s">
        <v>1</v>
      </c>
      <c r="AB111" s="50" t="s">
        <v>1</v>
      </c>
      <c r="AD111" s="96" t="s">
        <v>0</v>
      </c>
    </row>
    <row r="112" spans="1:30" ht="13.8" x14ac:dyDescent="0.25">
      <c r="A112" s="51" t="s">
        <v>51</v>
      </c>
      <c r="B112" s="6">
        <f>B111+1</f>
        <v>3</v>
      </c>
      <c r="C112" s="52">
        <f t="shared" ref="C112:Z112" si="121">MAX(0,SUM(C111)-SUM(C110))</f>
        <v>0</v>
      </c>
      <c r="D112" s="52">
        <f t="shared" si="121"/>
        <v>0</v>
      </c>
      <c r="E112" s="52">
        <f t="shared" si="121"/>
        <v>0</v>
      </c>
      <c r="F112" s="52">
        <f t="shared" si="121"/>
        <v>0</v>
      </c>
      <c r="G112" s="52">
        <f t="shared" si="121"/>
        <v>0</v>
      </c>
      <c r="H112" s="52">
        <f t="shared" si="121"/>
        <v>0</v>
      </c>
      <c r="I112" s="52">
        <f t="shared" si="121"/>
        <v>0</v>
      </c>
      <c r="J112" s="52">
        <f t="shared" si="121"/>
        <v>0</v>
      </c>
      <c r="K112" s="52">
        <f t="shared" si="121"/>
        <v>0</v>
      </c>
      <c r="L112" s="52">
        <f t="shared" si="121"/>
        <v>0</v>
      </c>
      <c r="M112" s="52">
        <f t="shared" si="121"/>
        <v>0</v>
      </c>
      <c r="N112" s="52">
        <f t="shared" si="121"/>
        <v>0</v>
      </c>
      <c r="O112" s="52">
        <f t="shared" si="121"/>
        <v>0</v>
      </c>
      <c r="P112" s="52">
        <f t="shared" si="121"/>
        <v>0</v>
      </c>
      <c r="Q112" s="52">
        <f t="shared" si="121"/>
        <v>0</v>
      </c>
      <c r="R112" s="52">
        <f t="shared" si="121"/>
        <v>0</v>
      </c>
      <c r="S112" s="52">
        <f t="shared" si="121"/>
        <v>0</v>
      </c>
      <c r="T112" s="52">
        <f t="shared" si="121"/>
        <v>0</v>
      </c>
      <c r="U112" s="52">
        <f t="shared" si="121"/>
        <v>0</v>
      </c>
      <c r="V112" s="52">
        <f t="shared" si="121"/>
        <v>0</v>
      </c>
      <c r="W112" s="52">
        <f t="shared" si="121"/>
        <v>0</v>
      </c>
      <c r="X112" s="52">
        <f t="shared" si="121"/>
        <v>0</v>
      </c>
      <c r="Y112" s="52">
        <f t="shared" si="121"/>
        <v>0</v>
      </c>
      <c r="Z112" s="52">
        <f t="shared" si="121"/>
        <v>0</v>
      </c>
      <c r="AA112" s="52">
        <f>MAX(0,SUM(AA111)-SUM(AA110))</f>
        <v>0</v>
      </c>
      <c r="AB112" s="52">
        <f>MAX(0,SUM(AB111)-SUM(AB110))</f>
        <v>0</v>
      </c>
      <c r="AD112" s="96" t="s">
        <v>0</v>
      </c>
    </row>
    <row r="113" spans="1:30" ht="13.8" x14ac:dyDescent="0.25">
      <c r="A113" s="40" t="s">
        <v>52</v>
      </c>
      <c r="B113" s="53"/>
      <c r="C113" s="42"/>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4"/>
      <c r="AD113" s="96" t="s">
        <v>0</v>
      </c>
    </row>
    <row r="114" spans="1:30" ht="13.8" x14ac:dyDescent="0.25">
      <c r="A114" s="45" t="s">
        <v>49</v>
      </c>
      <c r="B114" s="6">
        <v>4</v>
      </c>
      <c r="C114" s="48" t="s">
        <v>1</v>
      </c>
      <c r="D114" s="48" t="s">
        <v>1</v>
      </c>
      <c r="E114" s="48" t="s">
        <v>1</v>
      </c>
      <c r="F114" s="48" t="s">
        <v>1</v>
      </c>
      <c r="G114" s="48" t="s">
        <v>1</v>
      </c>
      <c r="H114" s="48" t="s">
        <v>1</v>
      </c>
      <c r="I114" s="48" t="s">
        <v>1</v>
      </c>
      <c r="J114" s="48" t="s">
        <v>1</v>
      </c>
      <c r="K114" s="48" t="s">
        <v>1</v>
      </c>
      <c r="L114" s="48" t="s">
        <v>1</v>
      </c>
      <c r="M114" s="48" t="s">
        <v>1</v>
      </c>
      <c r="N114" s="48" t="s">
        <v>1</v>
      </c>
      <c r="O114" s="48" t="s">
        <v>1</v>
      </c>
      <c r="P114" s="48" t="s">
        <v>1</v>
      </c>
      <c r="Q114" s="48" t="s">
        <v>1</v>
      </c>
      <c r="R114" s="48" t="s">
        <v>1</v>
      </c>
      <c r="S114" s="48" t="s">
        <v>1</v>
      </c>
      <c r="T114" s="48" t="s">
        <v>1</v>
      </c>
      <c r="U114" s="48" t="s">
        <v>1</v>
      </c>
      <c r="V114" s="48" t="s">
        <v>1</v>
      </c>
      <c r="W114" s="48" t="s">
        <v>1</v>
      </c>
      <c r="X114" s="48" t="s">
        <v>1</v>
      </c>
      <c r="Y114" s="48" t="s">
        <v>1</v>
      </c>
      <c r="Z114" s="48" t="s">
        <v>1</v>
      </c>
      <c r="AA114" s="48" t="s">
        <v>1</v>
      </c>
      <c r="AB114" s="48" t="s">
        <v>1</v>
      </c>
      <c r="AD114" s="96" t="s">
        <v>0</v>
      </c>
    </row>
    <row r="115" spans="1:30" ht="13.8" x14ac:dyDescent="0.25">
      <c r="A115" s="49" t="s">
        <v>50</v>
      </c>
      <c r="B115" s="6">
        <v>5</v>
      </c>
      <c r="C115" s="54" t="s">
        <v>1</v>
      </c>
      <c r="D115" s="54" t="s">
        <v>1</v>
      </c>
      <c r="E115" s="54" t="s">
        <v>1</v>
      </c>
      <c r="F115" s="54" t="s">
        <v>1</v>
      </c>
      <c r="G115" s="54" t="s">
        <v>1</v>
      </c>
      <c r="H115" s="54" t="s">
        <v>1</v>
      </c>
      <c r="I115" s="54" t="s">
        <v>1</v>
      </c>
      <c r="J115" s="54" t="s">
        <v>1</v>
      </c>
      <c r="K115" s="54" t="s">
        <v>1</v>
      </c>
      <c r="L115" s="54" t="s">
        <v>1</v>
      </c>
      <c r="M115" s="54" t="s">
        <v>1</v>
      </c>
      <c r="N115" s="54" t="s">
        <v>1</v>
      </c>
      <c r="O115" s="54" t="s">
        <v>1</v>
      </c>
      <c r="P115" s="54" t="s">
        <v>1</v>
      </c>
      <c r="Q115" s="54" t="s">
        <v>1</v>
      </c>
      <c r="R115" s="54" t="s">
        <v>1</v>
      </c>
      <c r="S115" s="54" t="s">
        <v>1</v>
      </c>
      <c r="T115" s="54" t="s">
        <v>1</v>
      </c>
      <c r="U115" s="54" t="s">
        <v>1</v>
      </c>
      <c r="V115" s="54" t="s">
        <v>1</v>
      </c>
      <c r="W115" s="54" t="s">
        <v>1</v>
      </c>
      <c r="X115" s="54" t="s">
        <v>1</v>
      </c>
      <c r="Y115" s="54" t="s">
        <v>1</v>
      </c>
      <c r="Z115" s="54" t="s">
        <v>1</v>
      </c>
      <c r="AA115" s="54" t="s">
        <v>1</v>
      </c>
      <c r="AB115" s="54" t="s">
        <v>1</v>
      </c>
      <c r="AD115" s="96" t="s">
        <v>0</v>
      </c>
    </row>
    <row r="116" spans="1:30" ht="13.8" x14ac:dyDescent="0.25">
      <c r="A116" s="51" t="s">
        <v>51</v>
      </c>
      <c r="B116" s="7">
        <v>6</v>
      </c>
      <c r="C116" s="55">
        <f t="shared" ref="C116:I116" si="122">MAX(0,SUM(C115)-SUM(C114))</f>
        <v>0</v>
      </c>
      <c r="D116" s="56">
        <f t="shared" si="122"/>
        <v>0</v>
      </c>
      <c r="E116" s="56">
        <f t="shared" si="122"/>
        <v>0</v>
      </c>
      <c r="F116" s="56">
        <f t="shared" si="122"/>
        <v>0</v>
      </c>
      <c r="G116" s="56">
        <f t="shared" si="122"/>
        <v>0</v>
      </c>
      <c r="H116" s="56">
        <f t="shared" si="122"/>
        <v>0</v>
      </c>
      <c r="I116" s="56">
        <f t="shared" si="122"/>
        <v>0</v>
      </c>
      <c r="J116" s="56">
        <f t="shared" ref="J116:R116" si="123">MAX(0,SUM(J115)-SUM(J114))</f>
        <v>0</v>
      </c>
      <c r="K116" s="56">
        <f t="shared" si="123"/>
        <v>0</v>
      </c>
      <c r="L116" s="56">
        <f t="shared" si="123"/>
        <v>0</v>
      </c>
      <c r="M116" s="56">
        <f t="shared" si="123"/>
        <v>0</v>
      </c>
      <c r="N116" s="56">
        <f t="shared" si="123"/>
        <v>0</v>
      </c>
      <c r="O116" s="56">
        <f t="shared" si="123"/>
        <v>0</v>
      </c>
      <c r="P116" s="56">
        <f t="shared" si="123"/>
        <v>0</v>
      </c>
      <c r="Q116" s="56">
        <f t="shared" si="123"/>
        <v>0</v>
      </c>
      <c r="R116" s="56">
        <f t="shared" si="123"/>
        <v>0</v>
      </c>
      <c r="S116" s="56">
        <f>MAX(0,SUM(S115)-SUM(S114))</f>
        <v>0</v>
      </c>
      <c r="T116" s="56">
        <f t="shared" ref="T116" si="124">MAX(0,SUM(T115)-SUM(T114))</f>
        <v>0</v>
      </c>
      <c r="U116" s="56">
        <f t="shared" ref="U116:X116" si="125">MAX(0,SUM(U115)-SUM(U114))</f>
        <v>0</v>
      </c>
      <c r="V116" s="56">
        <f t="shared" si="125"/>
        <v>0</v>
      </c>
      <c r="W116" s="56">
        <f t="shared" si="125"/>
        <v>0</v>
      </c>
      <c r="X116" s="56">
        <f t="shared" si="125"/>
        <v>0</v>
      </c>
      <c r="Y116" s="56">
        <f t="shared" ref="Y116" si="126">MAX(0,SUM(Y115)-SUM(Y114))</f>
        <v>0</v>
      </c>
      <c r="Z116" s="56">
        <f t="shared" ref="Z116" si="127">MAX(0,SUM(Z115)-SUM(Z114))</f>
        <v>0</v>
      </c>
      <c r="AA116" s="56">
        <f>MAX(0,SUM(AA115)-SUM(AA114))</f>
        <v>0</v>
      </c>
      <c r="AB116" s="56">
        <f>MAX(0,SUM(AB115)-SUM(AB114))</f>
        <v>0</v>
      </c>
      <c r="AD116" s="96" t="s">
        <v>0</v>
      </c>
    </row>
    <row r="117" spans="1:30" ht="13.8"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D117" s="96" t="s">
        <v>0</v>
      </c>
    </row>
    <row r="118" spans="1:30" ht="13.8" x14ac:dyDescent="0.25">
      <c r="A118" s="31"/>
      <c r="B118" s="32"/>
      <c r="C118" s="57" t="s">
        <v>53</v>
      </c>
      <c r="D118" s="33"/>
      <c r="E118" s="33"/>
      <c r="F118" s="33"/>
      <c r="G118" s="34"/>
      <c r="H118" s="57" t="s">
        <v>54</v>
      </c>
      <c r="I118" s="59"/>
      <c r="J118" s="33"/>
      <c r="K118" s="33"/>
      <c r="L118" s="34"/>
      <c r="M118" s="30"/>
      <c r="N118" s="30"/>
      <c r="O118" s="30"/>
      <c r="P118" s="30"/>
      <c r="Q118" s="30"/>
      <c r="R118" s="30"/>
      <c r="S118" s="30"/>
      <c r="T118" s="30"/>
      <c r="U118" s="30"/>
      <c r="V118" s="30"/>
      <c r="W118" s="30"/>
      <c r="X118" s="30"/>
      <c r="Y118" s="30"/>
      <c r="Z118" s="30"/>
      <c r="AA118" s="30"/>
      <c r="AB118" s="30"/>
      <c r="AD118" s="96" t="s">
        <v>0</v>
      </c>
    </row>
    <row r="119" spans="1:30" ht="13.8" x14ac:dyDescent="0.25">
      <c r="A119" s="68"/>
      <c r="B119" s="69"/>
      <c r="C119" s="71"/>
      <c r="D119" s="73"/>
      <c r="E119" s="74"/>
      <c r="F119" s="72"/>
      <c r="G119" s="71"/>
      <c r="H119" s="71"/>
      <c r="I119" s="73"/>
      <c r="J119" s="74"/>
      <c r="K119" s="72"/>
      <c r="L119" s="71"/>
      <c r="M119" s="30"/>
      <c r="N119" s="30"/>
      <c r="O119" s="30"/>
      <c r="P119" s="30"/>
      <c r="Q119" s="30"/>
      <c r="R119" s="30"/>
      <c r="S119" s="30"/>
      <c r="T119" s="30"/>
      <c r="U119" s="30"/>
      <c r="V119" s="30"/>
      <c r="W119" s="30"/>
      <c r="X119" s="30"/>
      <c r="Y119" s="30"/>
      <c r="Z119" s="30"/>
      <c r="AA119" s="30"/>
      <c r="AB119" s="30"/>
      <c r="AD119" s="96" t="s">
        <v>0</v>
      </c>
    </row>
    <row r="120" spans="1:30" ht="13.8" x14ac:dyDescent="0.25">
      <c r="A120" s="60" t="s">
        <v>55</v>
      </c>
      <c r="B120" s="79" t="s">
        <v>20</v>
      </c>
      <c r="C120" s="78" t="s">
        <v>23</v>
      </c>
      <c r="D120" s="61" t="s">
        <v>43</v>
      </c>
      <c r="E120" s="61" t="s">
        <v>44</v>
      </c>
      <c r="F120" s="78" t="s">
        <v>24</v>
      </c>
      <c r="G120" s="78" t="s">
        <v>56</v>
      </c>
      <c r="H120" s="78" t="s">
        <v>23</v>
      </c>
      <c r="I120" s="61" t="s">
        <v>43</v>
      </c>
      <c r="J120" s="61" t="s">
        <v>44</v>
      </c>
      <c r="K120" s="78" t="s">
        <v>24</v>
      </c>
      <c r="L120" s="78" t="s">
        <v>56</v>
      </c>
      <c r="M120" s="30"/>
      <c r="N120" s="30"/>
      <c r="O120" s="30"/>
      <c r="P120" s="30"/>
      <c r="Q120" s="30"/>
      <c r="R120" s="30"/>
      <c r="S120" s="30"/>
      <c r="T120" s="30"/>
      <c r="U120" s="30"/>
      <c r="V120" s="30"/>
      <c r="W120" s="30"/>
      <c r="X120" s="30"/>
      <c r="Y120" s="30"/>
      <c r="Z120" s="30"/>
      <c r="AA120" s="30"/>
      <c r="AB120" s="30"/>
      <c r="AD120" s="96" t="s">
        <v>0</v>
      </c>
    </row>
    <row r="121" spans="1:30" ht="13.8" x14ac:dyDescent="0.25">
      <c r="A121" s="36"/>
      <c r="B121" s="37"/>
      <c r="C121" s="38">
        <v>1</v>
      </c>
      <c r="D121" s="38">
        <f t="shared" ref="D121" si="128">C121+1</f>
        <v>2</v>
      </c>
      <c r="E121" s="38">
        <f t="shared" ref="E121" si="129">D121+1</f>
        <v>3</v>
      </c>
      <c r="F121" s="38">
        <f t="shared" ref="F121" si="130">E121+1</f>
        <v>4</v>
      </c>
      <c r="G121" s="38">
        <f t="shared" ref="G121" si="131">F121+1</f>
        <v>5</v>
      </c>
      <c r="H121" s="38">
        <f t="shared" ref="H121" si="132">G121+1</f>
        <v>6</v>
      </c>
      <c r="I121" s="38">
        <f t="shared" ref="I121" si="133">H121+1</f>
        <v>7</v>
      </c>
      <c r="J121" s="38">
        <f t="shared" ref="J121" si="134">I121+1</f>
        <v>8</v>
      </c>
      <c r="K121" s="38">
        <f t="shared" ref="K121" si="135">J121+1</f>
        <v>9</v>
      </c>
      <c r="L121" s="39">
        <f t="shared" ref="L121" si="136">K121+1</f>
        <v>10</v>
      </c>
      <c r="M121" s="30"/>
      <c r="N121" s="30"/>
      <c r="O121" s="30"/>
      <c r="P121" s="30"/>
      <c r="Q121" s="30"/>
      <c r="R121" s="30"/>
      <c r="S121" s="30"/>
      <c r="T121" s="30"/>
      <c r="U121" s="30"/>
      <c r="V121" s="30"/>
      <c r="W121" s="30"/>
      <c r="X121" s="30"/>
      <c r="Y121" s="30"/>
      <c r="Z121" s="30"/>
      <c r="AA121" s="30"/>
      <c r="AB121" s="30"/>
      <c r="AD121" s="96" t="s">
        <v>0</v>
      </c>
    </row>
    <row r="122" spans="1:30" ht="13.8" x14ac:dyDescent="0.25">
      <c r="A122" s="40" t="s">
        <v>25</v>
      </c>
      <c r="B122" s="41"/>
      <c r="C122" s="42"/>
      <c r="D122" s="43"/>
      <c r="E122" s="43"/>
      <c r="F122" s="43"/>
      <c r="G122" s="43"/>
      <c r="H122" s="43"/>
      <c r="I122" s="43"/>
      <c r="J122" s="43"/>
      <c r="K122" s="43"/>
      <c r="L122" s="44"/>
      <c r="M122" s="30"/>
      <c r="N122" s="30"/>
      <c r="O122" s="30"/>
      <c r="P122" s="30"/>
      <c r="Q122" s="30"/>
      <c r="R122" s="30"/>
      <c r="S122" s="30"/>
      <c r="T122" s="30"/>
      <c r="U122" s="30"/>
      <c r="V122" s="30"/>
      <c r="W122" s="30"/>
      <c r="X122" s="30"/>
      <c r="Y122" s="30"/>
      <c r="Z122" s="30"/>
      <c r="AA122" s="30"/>
      <c r="AB122" s="30"/>
      <c r="AD122" s="96" t="s">
        <v>0</v>
      </c>
    </row>
    <row r="123" spans="1:30" ht="13.8" x14ac:dyDescent="0.25">
      <c r="A123" s="62" t="s">
        <v>26</v>
      </c>
      <c r="B123" s="46">
        <v>1</v>
      </c>
      <c r="C123" s="47" t="s">
        <v>1</v>
      </c>
      <c r="D123" s="47" t="s">
        <v>1</v>
      </c>
      <c r="E123" s="47" t="s">
        <v>1</v>
      </c>
      <c r="F123" s="47" t="s">
        <v>1</v>
      </c>
      <c r="G123" s="47" t="s">
        <v>1</v>
      </c>
      <c r="H123" s="47" t="s">
        <v>1</v>
      </c>
      <c r="I123" s="47" t="s">
        <v>1</v>
      </c>
      <c r="J123" s="47" t="s">
        <v>1</v>
      </c>
      <c r="K123" s="47" t="s">
        <v>1</v>
      </c>
      <c r="L123" s="47" t="s">
        <v>1</v>
      </c>
      <c r="AD123" s="96" t="s">
        <v>0</v>
      </c>
    </row>
    <row r="124" spans="1:30" ht="13.8" x14ac:dyDescent="0.25">
      <c r="A124" s="63" t="s">
        <v>27</v>
      </c>
      <c r="B124" s="6">
        <f t="shared" ref="B124:B134" si="137">B123+1</f>
        <v>2</v>
      </c>
      <c r="C124" s="50" t="s">
        <v>1</v>
      </c>
      <c r="D124" s="50" t="s">
        <v>1</v>
      </c>
      <c r="E124" s="50" t="s">
        <v>1</v>
      </c>
      <c r="F124" s="50" t="s">
        <v>1</v>
      </c>
      <c r="G124" s="50" t="s">
        <v>1</v>
      </c>
      <c r="H124" s="50" t="s">
        <v>1</v>
      </c>
      <c r="I124" s="50" t="s">
        <v>1</v>
      </c>
      <c r="J124" s="50" t="s">
        <v>1</v>
      </c>
      <c r="K124" s="50" t="s">
        <v>1</v>
      </c>
      <c r="L124" s="50" t="s">
        <v>1</v>
      </c>
      <c r="AD124" s="96" t="s">
        <v>0</v>
      </c>
    </row>
    <row r="125" spans="1:30" ht="13.8" x14ac:dyDescent="0.25">
      <c r="A125" s="62" t="s">
        <v>28</v>
      </c>
      <c r="B125" s="6">
        <f t="shared" si="137"/>
        <v>3</v>
      </c>
      <c r="C125" s="54" t="s">
        <v>1</v>
      </c>
      <c r="D125" s="54" t="s">
        <v>1</v>
      </c>
      <c r="E125" s="54" t="s">
        <v>1</v>
      </c>
      <c r="F125" s="54" t="s">
        <v>1</v>
      </c>
      <c r="G125" s="54" t="s">
        <v>1</v>
      </c>
      <c r="H125" s="54" t="s">
        <v>1</v>
      </c>
      <c r="I125" s="54" t="s">
        <v>1</v>
      </c>
      <c r="J125" s="54" t="s">
        <v>1</v>
      </c>
      <c r="K125" s="54" t="s">
        <v>1</v>
      </c>
      <c r="L125" s="54" t="s">
        <v>1</v>
      </c>
      <c r="AD125" s="96" t="s">
        <v>0</v>
      </c>
    </row>
    <row r="126" spans="1:30" ht="13.8" x14ac:dyDescent="0.25">
      <c r="A126" s="63" t="s">
        <v>29</v>
      </c>
      <c r="B126" s="46">
        <f t="shared" si="137"/>
        <v>4</v>
      </c>
      <c r="C126" s="47" t="s">
        <v>1</v>
      </c>
      <c r="D126" s="47" t="s">
        <v>1</v>
      </c>
      <c r="E126" s="47" t="s">
        <v>1</v>
      </c>
      <c r="F126" s="47" t="s">
        <v>1</v>
      </c>
      <c r="G126" s="47" t="s">
        <v>1</v>
      </c>
      <c r="H126" s="47" t="s">
        <v>1</v>
      </c>
      <c r="I126" s="47" t="s">
        <v>1</v>
      </c>
      <c r="J126" s="47" t="s">
        <v>1</v>
      </c>
      <c r="K126" s="47" t="s">
        <v>1</v>
      </c>
      <c r="L126" s="47" t="s">
        <v>1</v>
      </c>
      <c r="AD126" s="96" t="s">
        <v>0</v>
      </c>
    </row>
    <row r="127" spans="1:30" ht="13.8" x14ac:dyDescent="0.25">
      <c r="A127" s="63" t="s">
        <v>30</v>
      </c>
      <c r="B127" s="46">
        <f t="shared" si="137"/>
        <v>5</v>
      </c>
      <c r="C127" s="64" t="s">
        <v>1</v>
      </c>
      <c r="D127" s="50" t="s">
        <v>1</v>
      </c>
      <c r="E127" s="50" t="s">
        <v>1</v>
      </c>
      <c r="F127" s="50" t="s">
        <v>1</v>
      </c>
      <c r="G127" s="50" t="s">
        <v>1</v>
      </c>
      <c r="H127" s="50" t="s">
        <v>1</v>
      </c>
      <c r="I127" s="50" t="s">
        <v>1</v>
      </c>
      <c r="J127" s="50" t="s">
        <v>1</v>
      </c>
      <c r="K127" s="50" t="s">
        <v>1</v>
      </c>
      <c r="L127" s="50" t="s">
        <v>1</v>
      </c>
      <c r="AD127" s="96" t="s">
        <v>0</v>
      </c>
    </row>
    <row r="128" spans="1:30" ht="13.8" x14ac:dyDescent="0.25">
      <c r="A128" s="63" t="s">
        <v>57</v>
      </c>
      <c r="B128" s="46">
        <f t="shared" si="137"/>
        <v>6</v>
      </c>
      <c r="C128" s="65" t="s">
        <v>1</v>
      </c>
      <c r="D128" s="54" t="s">
        <v>1</v>
      </c>
      <c r="E128" s="54" t="s">
        <v>1</v>
      </c>
      <c r="F128" s="54" t="s">
        <v>1</v>
      </c>
      <c r="G128" s="54" t="s">
        <v>1</v>
      </c>
      <c r="H128" s="54" t="s">
        <v>1</v>
      </c>
      <c r="I128" s="54" t="s">
        <v>1</v>
      </c>
      <c r="J128" s="54" t="s">
        <v>1</v>
      </c>
      <c r="K128" s="54" t="s">
        <v>1</v>
      </c>
      <c r="L128" s="54" t="s">
        <v>1</v>
      </c>
      <c r="AD128" s="96" t="s">
        <v>0</v>
      </c>
    </row>
    <row r="129" spans="1:30" ht="13.8" x14ac:dyDescent="0.25">
      <c r="A129" s="63" t="s">
        <v>58</v>
      </c>
      <c r="B129" s="46">
        <f t="shared" si="137"/>
        <v>7</v>
      </c>
      <c r="C129" s="47" t="s">
        <v>1</v>
      </c>
      <c r="D129" s="47" t="s">
        <v>1</v>
      </c>
      <c r="E129" s="47" t="s">
        <v>1</v>
      </c>
      <c r="F129" s="47" t="s">
        <v>1</v>
      </c>
      <c r="G129" s="47" t="s">
        <v>1</v>
      </c>
      <c r="H129" s="47" t="s">
        <v>1</v>
      </c>
      <c r="I129" s="47" t="s">
        <v>1</v>
      </c>
      <c r="J129" s="47" t="s">
        <v>1</v>
      </c>
      <c r="K129" s="47" t="s">
        <v>1</v>
      </c>
      <c r="L129" s="47" t="s">
        <v>1</v>
      </c>
      <c r="AD129" s="96" t="s">
        <v>0</v>
      </c>
    </row>
    <row r="130" spans="1:30" ht="13.8" x14ac:dyDescent="0.25">
      <c r="A130" s="63" t="s">
        <v>59</v>
      </c>
      <c r="B130" s="46">
        <f t="shared" si="137"/>
        <v>8</v>
      </c>
      <c r="C130" s="64" t="s">
        <v>1</v>
      </c>
      <c r="D130" s="50" t="s">
        <v>1</v>
      </c>
      <c r="E130" s="50" t="s">
        <v>1</v>
      </c>
      <c r="F130" s="50" t="s">
        <v>1</v>
      </c>
      <c r="G130" s="50" t="s">
        <v>1</v>
      </c>
      <c r="H130" s="50" t="s">
        <v>1</v>
      </c>
      <c r="I130" s="50" t="s">
        <v>1</v>
      </c>
      <c r="J130" s="50" t="s">
        <v>1</v>
      </c>
      <c r="K130" s="50" t="s">
        <v>1</v>
      </c>
      <c r="L130" s="50" t="s">
        <v>1</v>
      </c>
      <c r="AD130" s="96" t="s">
        <v>0</v>
      </c>
    </row>
    <row r="131" spans="1:30" ht="13.8" x14ac:dyDescent="0.25">
      <c r="A131" s="63" t="s">
        <v>60</v>
      </c>
      <c r="B131" s="46">
        <f t="shared" si="137"/>
        <v>9</v>
      </c>
      <c r="C131" s="65" t="s">
        <v>1</v>
      </c>
      <c r="D131" s="54" t="s">
        <v>1</v>
      </c>
      <c r="E131" s="54" t="s">
        <v>1</v>
      </c>
      <c r="F131" s="54" t="s">
        <v>1</v>
      </c>
      <c r="G131" s="54" t="s">
        <v>1</v>
      </c>
      <c r="H131" s="54" t="s">
        <v>1</v>
      </c>
      <c r="I131" s="54" t="s">
        <v>1</v>
      </c>
      <c r="J131" s="54" t="s">
        <v>1</v>
      </c>
      <c r="K131" s="54" t="s">
        <v>1</v>
      </c>
      <c r="L131" s="54" t="s">
        <v>1</v>
      </c>
      <c r="AD131" s="96" t="s">
        <v>0</v>
      </c>
    </row>
    <row r="132" spans="1:30" ht="13.8" x14ac:dyDescent="0.25">
      <c r="A132" s="63" t="s">
        <v>31</v>
      </c>
      <c r="B132" s="46">
        <f t="shared" si="137"/>
        <v>10</v>
      </c>
      <c r="C132" s="64" t="s">
        <v>1</v>
      </c>
      <c r="D132" s="50" t="s">
        <v>1</v>
      </c>
      <c r="E132" s="50" t="s">
        <v>1</v>
      </c>
      <c r="F132" s="50" t="s">
        <v>1</v>
      </c>
      <c r="G132" s="50" t="s">
        <v>1</v>
      </c>
      <c r="H132" s="50" t="s">
        <v>1</v>
      </c>
      <c r="I132" s="50" t="s">
        <v>1</v>
      </c>
      <c r="J132" s="50" t="s">
        <v>1</v>
      </c>
      <c r="K132" s="50" t="s">
        <v>1</v>
      </c>
      <c r="L132" s="50" t="s">
        <v>1</v>
      </c>
      <c r="AD132" s="96" t="s">
        <v>0</v>
      </c>
    </row>
    <row r="133" spans="1:30" ht="13.8" x14ac:dyDescent="0.25">
      <c r="A133" s="63" t="s">
        <v>32</v>
      </c>
      <c r="B133" s="46">
        <f t="shared" si="137"/>
        <v>11</v>
      </c>
      <c r="C133" s="65" t="s">
        <v>1</v>
      </c>
      <c r="D133" s="54" t="s">
        <v>1</v>
      </c>
      <c r="E133" s="54" t="s">
        <v>1</v>
      </c>
      <c r="F133" s="54" t="s">
        <v>1</v>
      </c>
      <c r="G133" s="54" t="s">
        <v>1</v>
      </c>
      <c r="H133" s="54" t="s">
        <v>1</v>
      </c>
      <c r="I133" s="54" t="s">
        <v>1</v>
      </c>
      <c r="J133" s="54" t="s">
        <v>1</v>
      </c>
      <c r="K133" s="54" t="s">
        <v>1</v>
      </c>
      <c r="L133" s="54" t="s">
        <v>1</v>
      </c>
      <c r="AD133" s="96" t="s">
        <v>0</v>
      </c>
    </row>
    <row r="134" spans="1:30" ht="13.8" x14ac:dyDescent="0.25">
      <c r="A134" s="66" t="s">
        <v>61</v>
      </c>
      <c r="B134" s="67">
        <f t="shared" si="137"/>
        <v>12</v>
      </c>
      <c r="C134" s="52">
        <f t="shared" ref="C134:L134" si="138">SUM(C123:C133)</f>
        <v>0</v>
      </c>
      <c r="D134" s="52">
        <f t="shared" si="138"/>
        <v>0</v>
      </c>
      <c r="E134" s="52">
        <f t="shared" si="138"/>
        <v>0</v>
      </c>
      <c r="F134" s="52">
        <f t="shared" si="138"/>
        <v>0</v>
      </c>
      <c r="G134" s="52">
        <f t="shared" si="138"/>
        <v>0</v>
      </c>
      <c r="H134" s="52">
        <f t="shared" si="138"/>
        <v>0</v>
      </c>
      <c r="I134" s="52">
        <f t="shared" si="138"/>
        <v>0</v>
      </c>
      <c r="J134" s="52">
        <f t="shared" si="138"/>
        <v>0</v>
      </c>
      <c r="K134" s="52">
        <f t="shared" si="138"/>
        <v>0</v>
      </c>
      <c r="L134" s="52">
        <f t="shared" si="138"/>
        <v>0</v>
      </c>
      <c r="AD134" s="96" t="s">
        <v>0</v>
      </c>
    </row>
    <row r="135" spans="1:30" ht="13.8" x14ac:dyDescent="0.25">
      <c r="AD135" s="96" t="s">
        <v>0</v>
      </c>
    </row>
    <row r="136" spans="1:30" ht="13.8" x14ac:dyDescent="0.25">
      <c r="A136" s="95" t="str">
        <f>予備計算!$A$23</f>
        <v>　年　月末</v>
      </c>
      <c r="B136" s="96" t="s">
        <v>0</v>
      </c>
      <c r="C136" s="96" t="s">
        <v>0</v>
      </c>
      <c r="D136" s="96" t="s">
        <v>0</v>
      </c>
      <c r="E136" s="96" t="s">
        <v>0</v>
      </c>
      <c r="F136" s="96" t="s">
        <v>0</v>
      </c>
      <c r="G136" s="96" t="s">
        <v>0</v>
      </c>
      <c r="H136" s="96" t="s">
        <v>0</v>
      </c>
      <c r="I136" s="96" t="s">
        <v>0</v>
      </c>
      <c r="J136" s="96" t="s">
        <v>0</v>
      </c>
      <c r="K136" s="96" t="s">
        <v>0</v>
      </c>
      <c r="L136" s="96" t="s">
        <v>0</v>
      </c>
      <c r="M136" s="96" t="s">
        <v>0</v>
      </c>
      <c r="N136" s="96" t="s">
        <v>0</v>
      </c>
      <c r="O136" s="96" t="s">
        <v>0</v>
      </c>
      <c r="P136" s="96" t="s">
        <v>0</v>
      </c>
      <c r="Q136" s="96" t="s">
        <v>0</v>
      </c>
      <c r="R136" s="96" t="s">
        <v>0</v>
      </c>
      <c r="S136" s="96" t="s">
        <v>0</v>
      </c>
      <c r="T136" s="96" t="s">
        <v>0</v>
      </c>
      <c r="U136" s="96" t="s">
        <v>0</v>
      </c>
      <c r="V136" s="96" t="s">
        <v>0</v>
      </c>
      <c r="W136" s="96" t="s">
        <v>0</v>
      </c>
      <c r="X136" s="96" t="s">
        <v>0</v>
      </c>
      <c r="Y136" s="96" t="s">
        <v>0</v>
      </c>
      <c r="Z136" s="96" t="s">
        <v>0</v>
      </c>
      <c r="AA136" s="96" t="s">
        <v>0</v>
      </c>
      <c r="AB136" s="96" t="s">
        <v>0</v>
      </c>
      <c r="AC136" s="96" t="s">
        <v>0</v>
      </c>
      <c r="AD136" s="96" t="s">
        <v>0</v>
      </c>
    </row>
    <row r="137" spans="1:30" ht="13.8"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AD137" s="96" t="s">
        <v>0</v>
      </c>
    </row>
    <row r="138" spans="1:30" ht="13.8" x14ac:dyDescent="0.25">
      <c r="A138" s="31"/>
      <c r="B138" s="32" t="s">
        <v>33</v>
      </c>
      <c r="C138" s="61" t="s">
        <v>34</v>
      </c>
      <c r="D138" s="59" t="s">
        <v>35</v>
      </c>
      <c r="E138" s="57"/>
      <c r="F138" s="57"/>
      <c r="G138" s="57"/>
      <c r="H138" s="57"/>
      <c r="I138" s="57"/>
      <c r="J138" s="57"/>
      <c r="K138" s="57" t="s">
        <v>36</v>
      </c>
      <c r="L138" s="57"/>
      <c r="M138" s="57"/>
      <c r="N138" s="57"/>
      <c r="O138" s="57"/>
      <c r="P138" s="57"/>
      <c r="Q138" s="57" t="s">
        <v>37</v>
      </c>
      <c r="R138" s="57"/>
      <c r="S138" s="57"/>
      <c r="T138" s="57"/>
      <c r="U138" s="57"/>
      <c r="V138" s="57"/>
      <c r="W138" s="57" t="s">
        <v>32</v>
      </c>
      <c r="X138" s="57"/>
      <c r="Y138" s="57"/>
      <c r="Z138" s="57"/>
      <c r="AA138" s="57"/>
      <c r="AB138" s="57"/>
      <c r="AD138" s="96" t="s">
        <v>0</v>
      </c>
    </row>
    <row r="139" spans="1:30" ht="13.8" x14ac:dyDescent="0.25">
      <c r="A139" s="68"/>
      <c r="B139" s="69"/>
      <c r="C139" s="70"/>
      <c r="D139" s="71"/>
      <c r="E139" s="72"/>
      <c r="F139" s="73"/>
      <c r="G139" s="74"/>
      <c r="H139" s="72"/>
      <c r="I139" s="71"/>
      <c r="J139" s="71"/>
      <c r="K139" s="71"/>
      <c r="L139" s="71"/>
      <c r="M139" s="73"/>
      <c r="N139" s="74"/>
      <c r="O139" s="72"/>
      <c r="P139" s="71"/>
      <c r="Q139" s="71"/>
      <c r="R139" s="71"/>
      <c r="S139" s="73"/>
      <c r="T139" s="74"/>
      <c r="U139" s="72"/>
      <c r="V139" s="71"/>
      <c r="W139" s="71"/>
      <c r="X139" s="71"/>
      <c r="Y139" s="73"/>
      <c r="Z139" s="74"/>
      <c r="AA139" s="72"/>
      <c r="AB139" s="71"/>
      <c r="AD139" s="96" t="s">
        <v>0</v>
      </c>
    </row>
    <row r="140" spans="1:30" ht="13.8" x14ac:dyDescent="0.25">
      <c r="A140" s="35" t="s">
        <v>38</v>
      </c>
      <c r="B140" s="75" t="s">
        <v>39</v>
      </c>
      <c r="C140" s="76" t="s">
        <v>40</v>
      </c>
      <c r="D140" s="76" t="s">
        <v>41</v>
      </c>
      <c r="E140" s="77" t="s">
        <v>42</v>
      </c>
      <c r="F140" s="61" t="s">
        <v>43</v>
      </c>
      <c r="G140" s="61" t="s">
        <v>44</v>
      </c>
      <c r="H140" s="78" t="s">
        <v>24</v>
      </c>
      <c r="I140" s="78" t="s">
        <v>45</v>
      </c>
      <c r="J140" s="78" t="s">
        <v>46</v>
      </c>
      <c r="K140" s="76" t="s">
        <v>41</v>
      </c>
      <c r="L140" s="78" t="s">
        <v>23</v>
      </c>
      <c r="M140" s="61" t="s">
        <v>43</v>
      </c>
      <c r="N140" s="61" t="s">
        <v>44</v>
      </c>
      <c r="O140" s="78" t="s">
        <v>24</v>
      </c>
      <c r="P140" s="78" t="s">
        <v>46</v>
      </c>
      <c r="Q140" s="76" t="s">
        <v>41</v>
      </c>
      <c r="R140" s="78" t="s">
        <v>23</v>
      </c>
      <c r="S140" s="61" t="s">
        <v>43</v>
      </c>
      <c r="T140" s="61" t="s">
        <v>44</v>
      </c>
      <c r="U140" s="78" t="s">
        <v>24</v>
      </c>
      <c r="V140" s="78" t="s">
        <v>46</v>
      </c>
      <c r="W140" s="76" t="s">
        <v>41</v>
      </c>
      <c r="X140" s="78" t="s">
        <v>23</v>
      </c>
      <c r="Y140" s="61" t="s">
        <v>43</v>
      </c>
      <c r="Z140" s="61" t="s">
        <v>44</v>
      </c>
      <c r="AA140" s="78" t="s">
        <v>47</v>
      </c>
      <c r="AB140" s="78" t="s">
        <v>46</v>
      </c>
      <c r="AD140" s="96" t="s">
        <v>0</v>
      </c>
    </row>
    <row r="141" spans="1:30" ht="13.8" x14ac:dyDescent="0.25">
      <c r="A141" s="36"/>
      <c r="B141" s="37"/>
      <c r="C141" s="38">
        <v>1</v>
      </c>
      <c r="D141" s="38">
        <f t="shared" ref="D141" si="139">C141+1</f>
        <v>2</v>
      </c>
      <c r="E141" s="38">
        <f t="shared" ref="E141" si="140">D141+1</f>
        <v>3</v>
      </c>
      <c r="F141" s="38">
        <f t="shared" ref="F141" si="141">E141+1</f>
        <v>4</v>
      </c>
      <c r="G141" s="38">
        <f t="shared" ref="G141" si="142">F141+1</f>
        <v>5</v>
      </c>
      <c r="H141" s="38">
        <f t="shared" ref="H141" si="143">G141+1</f>
        <v>6</v>
      </c>
      <c r="I141" s="38">
        <f t="shared" ref="I141" si="144">H141+1</f>
        <v>7</v>
      </c>
      <c r="J141" s="38">
        <f t="shared" ref="J141" si="145">I141+1</f>
        <v>8</v>
      </c>
      <c r="K141" s="38">
        <f t="shared" ref="K141" si="146">J141+1</f>
        <v>9</v>
      </c>
      <c r="L141" s="38">
        <f t="shared" ref="L141" si="147">K141+1</f>
        <v>10</v>
      </c>
      <c r="M141" s="38">
        <f t="shared" ref="M141" si="148">L141+1</f>
        <v>11</v>
      </c>
      <c r="N141" s="38">
        <f t="shared" ref="N141" si="149">M141+1</f>
        <v>12</v>
      </c>
      <c r="O141" s="38">
        <f t="shared" ref="O141" si="150">N141+1</f>
        <v>13</v>
      </c>
      <c r="P141" s="38">
        <f t="shared" ref="P141" si="151">O141+1</f>
        <v>14</v>
      </c>
      <c r="Q141" s="38">
        <f t="shared" ref="Q141" si="152">P141+1</f>
        <v>15</v>
      </c>
      <c r="R141" s="38">
        <f t="shared" ref="R141" si="153">Q141+1</f>
        <v>16</v>
      </c>
      <c r="S141" s="38">
        <f t="shared" ref="S141" si="154">R141+1</f>
        <v>17</v>
      </c>
      <c r="T141" s="38">
        <f t="shared" ref="T141" si="155">S141+1</f>
        <v>18</v>
      </c>
      <c r="U141" s="38">
        <f t="shared" ref="U141" si="156">T141+1</f>
        <v>19</v>
      </c>
      <c r="V141" s="38">
        <f t="shared" ref="V141" si="157">U141+1</f>
        <v>20</v>
      </c>
      <c r="W141" s="38">
        <f t="shared" ref="W141" si="158">V141+1</f>
        <v>21</v>
      </c>
      <c r="X141" s="38">
        <f t="shared" ref="X141" si="159">W141+1</f>
        <v>22</v>
      </c>
      <c r="Y141" s="38">
        <f t="shared" ref="Y141" si="160">X141+1</f>
        <v>23</v>
      </c>
      <c r="Z141" s="38">
        <f t="shared" ref="Z141" si="161">Y141+1</f>
        <v>24</v>
      </c>
      <c r="AA141" s="38">
        <f t="shared" ref="AA141" si="162">Z141+1</f>
        <v>25</v>
      </c>
      <c r="AB141" s="39">
        <f t="shared" ref="AB141" si="163">AA141+1</f>
        <v>26</v>
      </c>
      <c r="AD141" s="96" t="s">
        <v>0</v>
      </c>
    </row>
    <row r="142" spans="1:30" ht="13.8" x14ac:dyDescent="0.25">
      <c r="A142" s="40" t="s">
        <v>48</v>
      </c>
      <c r="B142" s="41"/>
      <c r="C142" s="42"/>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4"/>
      <c r="AD142" s="96" t="s">
        <v>0</v>
      </c>
    </row>
    <row r="143" spans="1:30" ht="13.8" x14ac:dyDescent="0.25">
      <c r="A143" s="45" t="s">
        <v>49</v>
      </c>
      <c r="B143" s="46">
        <v>1</v>
      </c>
      <c r="C143" s="47" t="s">
        <v>1</v>
      </c>
      <c r="D143" s="48" t="s">
        <v>1</v>
      </c>
      <c r="E143" s="48" t="s">
        <v>1</v>
      </c>
      <c r="F143" s="48" t="s">
        <v>1</v>
      </c>
      <c r="G143" s="48" t="s">
        <v>1</v>
      </c>
      <c r="H143" s="48" t="s">
        <v>1</v>
      </c>
      <c r="I143" s="48" t="s">
        <v>1</v>
      </c>
      <c r="J143" s="48" t="s">
        <v>1</v>
      </c>
      <c r="K143" s="48" t="s">
        <v>1</v>
      </c>
      <c r="L143" s="48" t="s">
        <v>1</v>
      </c>
      <c r="M143" s="48" t="s">
        <v>1</v>
      </c>
      <c r="N143" s="48" t="s">
        <v>1</v>
      </c>
      <c r="O143" s="48" t="s">
        <v>1</v>
      </c>
      <c r="P143" s="48" t="s">
        <v>1</v>
      </c>
      <c r="Q143" s="48" t="s">
        <v>1</v>
      </c>
      <c r="R143" s="48" t="s">
        <v>1</v>
      </c>
      <c r="S143" s="48" t="s">
        <v>1</v>
      </c>
      <c r="T143" s="48" t="s">
        <v>1</v>
      </c>
      <c r="U143" s="48" t="s">
        <v>1</v>
      </c>
      <c r="V143" s="48" t="s">
        <v>1</v>
      </c>
      <c r="W143" s="48" t="s">
        <v>1</v>
      </c>
      <c r="X143" s="48" t="s">
        <v>1</v>
      </c>
      <c r="Y143" s="48" t="s">
        <v>1</v>
      </c>
      <c r="Z143" s="48" t="s">
        <v>1</v>
      </c>
      <c r="AA143" s="48" t="s">
        <v>1</v>
      </c>
      <c r="AB143" s="48" t="s">
        <v>1</v>
      </c>
      <c r="AD143" s="96" t="s">
        <v>0</v>
      </c>
    </row>
    <row r="144" spans="1:30" ht="13.8" x14ac:dyDescent="0.25">
      <c r="A144" s="49" t="s">
        <v>50</v>
      </c>
      <c r="B144" s="6">
        <f>B143+1</f>
        <v>2</v>
      </c>
      <c r="C144" s="50" t="s">
        <v>1</v>
      </c>
      <c r="D144" s="50" t="s">
        <v>1</v>
      </c>
      <c r="E144" s="50" t="s">
        <v>1</v>
      </c>
      <c r="F144" s="50" t="s">
        <v>1</v>
      </c>
      <c r="G144" s="50" t="s">
        <v>1</v>
      </c>
      <c r="H144" s="50" t="s">
        <v>1</v>
      </c>
      <c r="I144" s="50" t="s">
        <v>1</v>
      </c>
      <c r="J144" s="50" t="s">
        <v>1</v>
      </c>
      <c r="K144" s="50" t="s">
        <v>1</v>
      </c>
      <c r="L144" s="50" t="s">
        <v>1</v>
      </c>
      <c r="M144" s="50" t="s">
        <v>1</v>
      </c>
      <c r="N144" s="50" t="s">
        <v>1</v>
      </c>
      <c r="O144" s="50" t="s">
        <v>1</v>
      </c>
      <c r="P144" s="50" t="s">
        <v>1</v>
      </c>
      <c r="Q144" s="50" t="s">
        <v>1</v>
      </c>
      <c r="R144" s="50" t="s">
        <v>1</v>
      </c>
      <c r="S144" s="50" t="s">
        <v>1</v>
      </c>
      <c r="T144" s="50" t="s">
        <v>1</v>
      </c>
      <c r="U144" s="50" t="s">
        <v>1</v>
      </c>
      <c r="V144" s="50" t="s">
        <v>1</v>
      </c>
      <c r="W144" s="50" t="s">
        <v>1</v>
      </c>
      <c r="X144" s="50" t="s">
        <v>1</v>
      </c>
      <c r="Y144" s="50" t="s">
        <v>1</v>
      </c>
      <c r="Z144" s="50" t="s">
        <v>1</v>
      </c>
      <c r="AA144" s="50" t="s">
        <v>1</v>
      </c>
      <c r="AB144" s="50" t="s">
        <v>1</v>
      </c>
      <c r="AD144" s="96" t="s">
        <v>0</v>
      </c>
    </row>
    <row r="145" spans="1:30" ht="13.8" x14ac:dyDescent="0.25">
      <c r="A145" s="51" t="s">
        <v>51</v>
      </c>
      <c r="B145" s="6">
        <f>B144+1</f>
        <v>3</v>
      </c>
      <c r="C145" s="52">
        <f t="shared" ref="C145:Z145" si="164">MAX(0,SUM(C144)-SUM(C143))</f>
        <v>0</v>
      </c>
      <c r="D145" s="52">
        <f t="shared" si="164"/>
        <v>0</v>
      </c>
      <c r="E145" s="52">
        <f t="shared" si="164"/>
        <v>0</v>
      </c>
      <c r="F145" s="52">
        <f t="shared" si="164"/>
        <v>0</v>
      </c>
      <c r="G145" s="52">
        <f t="shared" si="164"/>
        <v>0</v>
      </c>
      <c r="H145" s="52">
        <f t="shared" si="164"/>
        <v>0</v>
      </c>
      <c r="I145" s="52">
        <f t="shared" si="164"/>
        <v>0</v>
      </c>
      <c r="J145" s="52">
        <f t="shared" si="164"/>
        <v>0</v>
      </c>
      <c r="K145" s="52">
        <f t="shared" si="164"/>
        <v>0</v>
      </c>
      <c r="L145" s="52">
        <f t="shared" si="164"/>
        <v>0</v>
      </c>
      <c r="M145" s="52">
        <f t="shared" si="164"/>
        <v>0</v>
      </c>
      <c r="N145" s="52">
        <f t="shared" si="164"/>
        <v>0</v>
      </c>
      <c r="O145" s="52">
        <f t="shared" si="164"/>
        <v>0</v>
      </c>
      <c r="P145" s="52">
        <f t="shared" si="164"/>
        <v>0</v>
      </c>
      <c r="Q145" s="52">
        <f t="shared" si="164"/>
        <v>0</v>
      </c>
      <c r="R145" s="52">
        <f t="shared" si="164"/>
        <v>0</v>
      </c>
      <c r="S145" s="52">
        <f t="shared" si="164"/>
        <v>0</v>
      </c>
      <c r="T145" s="52">
        <f t="shared" si="164"/>
        <v>0</v>
      </c>
      <c r="U145" s="52">
        <f t="shared" si="164"/>
        <v>0</v>
      </c>
      <c r="V145" s="52">
        <f t="shared" si="164"/>
        <v>0</v>
      </c>
      <c r="W145" s="52">
        <f t="shared" si="164"/>
        <v>0</v>
      </c>
      <c r="X145" s="52">
        <f t="shared" si="164"/>
        <v>0</v>
      </c>
      <c r="Y145" s="52">
        <f t="shared" si="164"/>
        <v>0</v>
      </c>
      <c r="Z145" s="52">
        <f t="shared" si="164"/>
        <v>0</v>
      </c>
      <c r="AA145" s="52">
        <f>MAX(0,SUM(AA144)-SUM(AA143))</f>
        <v>0</v>
      </c>
      <c r="AB145" s="52">
        <f>MAX(0,SUM(AB144)-SUM(AB143))</f>
        <v>0</v>
      </c>
      <c r="AD145" s="96" t="s">
        <v>0</v>
      </c>
    </row>
    <row r="146" spans="1:30" ht="13.8" x14ac:dyDescent="0.25">
      <c r="A146" s="40" t="s">
        <v>52</v>
      </c>
      <c r="B146" s="53"/>
      <c r="C146" s="42"/>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4"/>
      <c r="AD146" s="96" t="s">
        <v>0</v>
      </c>
    </row>
    <row r="147" spans="1:30" ht="13.8" x14ac:dyDescent="0.25">
      <c r="A147" s="45" t="s">
        <v>49</v>
      </c>
      <c r="B147" s="6">
        <v>4</v>
      </c>
      <c r="C147" s="48" t="s">
        <v>1</v>
      </c>
      <c r="D147" s="48" t="s">
        <v>1</v>
      </c>
      <c r="E147" s="48" t="s">
        <v>1</v>
      </c>
      <c r="F147" s="48" t="s">
        <v>1</v>
      </c>
      <c r="G147" s="48" t="s">
        <v>1</v>
      </c>
      <c r="H147" s="48" t="s">
        <v>1</v>
      </c>
      <c r="I147" s="48" t="s">
        <v>1</v>
      </c>
      <c r="J147" s="48" t="s">
        <v>1</v>
      </c>
      <c r="K147" s="48" t="s">
        <v>1</v>
      </c>
      <c r="L147" s="48" t="s">
        <v>1</v>
      </c>
      <c r="M147" s="48" t="s">
        <v>1</v>
      </c>
      <c r="N147" s="48" t="s">
        <v>1</v>
      </c>
      <c r="O147" s="48" t="s">
        <v>1</v>
      </c>
      <c r="P147" s="48" t="s">
        <v>1</v>
      </c>
      <c r="Q147" s="48" t="s">
        <v>1</v>
      </c>
      <c r="R147" s="48" t="s">
        <v>1</v>
      </c>
      <c r="S147" s="48" t="s">
        <v>1</v>
      </c>
      <c r="T147" s="48" t="s">
        <v>1</v>
      </c>
      <c r="U147" s="48" t="s">
        <v>1</v>
      </c>
      <c r="V147" s="48" t="s">
        <v>1</v>
      </c>
      <c r="W147" s="48" t="s">
        <v>1</v>
      </c>
      <c r="X147" s="48" t="s">
        <v>1</v>
      </c>
      <c r="Y147" s="48" t="s">
        <v>1</v>
      </c>
      <c r="Z147" s="48" t="s">
        <v>1</v>
      </c>
      <c r="AA147" s="48" t="s">
        <v>1</v>
      </c>
      <c r="AB147" s="48" t="s">
        <v>1</v>
      </c>
      <c r="AD147" s="96" t="s">
        <v>0</v>
      </c>
    </row>
    <row r="148" spans="1:30" ht="13.8" x14ac:dyDescent="0.25">
      <c r="A148" s="49" t="s">
        <v>50</v>
      </c>
      <c r="B148" s="6">
        <v>5</v>
      </c>
      <c r="C148" s="54" t="s">
        <v>1</v>
      </c>
      <c r="D148" s="54" t="s">
        <v>1</v>
      </c>
      <c r="E148" s="54" t="s">
        <v>1</v>
      </c>
      <c r="F148" s="54" t="s">
        <v>1</v>
      </c>
      <c r="G148" s="54" t="s">
        <v>1</v>
      </c>
      <c r="H148" s="54" t="s">
        <v>1</v>
      </c>
      <c r="I148" s="54" t="s">
        <v>1</v>
      </c>
      <c r="J148" s="54" t="s">
        <v>1</v>
      </c>
      <c r="K148" s="54" t="s">
        <v>1</v>
      </c>
      <c r="L148" s="54" t="s">
        <v>1</v>
      </c>
      <c r="M148" s="54" t="s">
        <v>1</v>
      </c>
      <c r="N148" s="54" t="s">
        <v>1</v>
      </c>
      <c r="O148" s="54" t="s">
        <v>1</v>
      </c>
      <c r="P148" s="54" t="s">
        <v>1</v>
      </c>
      <c r="Q148" s="54" t="s">
        <v>1</v>
      </c>
      <c r="R148" s="54" t="s">
        <v>1</v>
      </c>
      <c r="S148" s="54" t="s">
        <v>1</v>
      </c>
      <c r="T148" s="54" t="s">
        <v>1</v>
      </c>
      <c r="U148" s="54" t="s">
        <v>1</v>
      </c>
      <c r="V148" s="54" t="s">
        <v>1</v>
      </c>
      <c r="W148" s="54" t="s">
        <v>1</v>
      </c>
      <c r="X148" s="54" t="s">
        <v>1</v>
      </c>
      <c r="Y148" s="54" t="s">
        <v>1</v>
      </c>
      <c r="Z148" s="54" t="s">
        <v>1</v>
      </c>
      <c r="AA148" s="54" t="s">
        <v>1</v>
      </c>
      <c r="AB148" s="54" t="s">
        <v>1</v>
      </c>
      <c r="AD148" s="96" t="s">
        <v>0</v>
      </c>
    </row>
    <row r="149" spans="1:30" ht="13.8" x14ac:dyDescent="0.25">
      <c r="A149" s="51" t="s">
        <v>51</v>
      </c>
      <c r="B149" s="7">
        <v>6</v>
      </c>
      <c r="C149" s="55">
        <f t="shared" ref="C149:I149" si="165">MAX(0,SUM(C148)-SUM(C147))</f>
        <v>0</v>
      </c>
      <c r="D149" s="56">
        <f t="shared" si="165"/>
        <v>0</v>
      </c>
      <c r="E149" s="56">
        <f t="shared" si="165"/>
        <v>0</v>
      </c>
      <c r="F149" s="56">
        <f t="shared" si="165"/>
        <v>0</v>
      </c>
      <c r="G149" s="56">
        <f t="shared" si="165"/>
        <v>0</v>
      </c>
      <c r="H149" s="56">
        <f t="shared" si="165"/>
        <v>0</v>
      </c>
      <c r="I149" s="56">
        <f t="shared" si="165"/>
        <v>0</v>
      </c>
      <c r="J149" s="56">
        <f t="shared" ref="J149:R149" si="166">MAX(0,SUM(J148)-SUM(J147))</f>
        <v>0</v>
      </c>
      <c r="K149" s="56">
        <f t="shared" si="166"/>
        <v>0</v>
      </c>
      <c r="L149" s="56">
        <f t="shared" si="166"/>
        <v>0</v>
      </c>
      <c r="M149" s="56">
        <f t="shared" si="166"/>
        <v>0</v>
      </c>
      <c r="N149" s="56">
        <f t="shared" si="166"/>
        <v>0</v>
      </c>
      <c r="O149" s="56">
        <f t="shared" si="166"/>
        <v>0</v>
      </c>
      <c r="P149" s="56">
        <f t="shared" si="166"/>
        <v>0</v>
      </c>
      <c r="Q149" s="56">
        <f t="shared" si="166"/>
        <v>0</v>
      </c>
      <c r="R149" s="56">
        <f t="shared" si="166"/>
        <v>0</v>
      </c>
      <c r="S149" s="56">
        <f>MAX(0,SUM(S148)-SUM(S147))</f>
        <v>0</v>
      </c>
      <c r="T149" s="56">
        <f t="shared" ref="T149" si="167">MAX(0,SUM(T148)-SUM(T147))</f>
        <v>0</v>
      </c>
      <c r="U149" s="56">
        <f t="shared" ref="U149:X149" si="168">MAX(0,SUM(U148)-SUM(U147))</f>
        <v>0</v>
      </c>
      <c r="V149" s="56">
        <f t="shared" si="168"/>
        <v>0</v>
      </c>
      <c r="W149" s="56">
        <f t="shared" si="168"/>
        <v>0</v>
      </c>
      <c r="X149" s="56">
        <f t="shared" si="168"/>
        <v>0</v>
      </c>
      <c r="Y149" s="56">
        <f t="shared" ref="Y149" si="169">MAX(0,SUM(Y148)-SUM(Y147))</f>
        <v>0</v>
      </c>
      <c r="Z149" s="56">
        <f t="shared" ref="Z149" si="170">MAX(0,SUM(Z148)-SUM(Z147))</f>
        <v>0</v>
      </c>
      <c r="AA149" s="56">
        <f>MAX(0,SUM(AA148)-SUM(AA147))</f>
        <v>0</v>
      </c>
      <c r="AB149" s="56">
        <f>MAX(0,SUM(AB148)-SUM(AB147))</f>
        <v>0</v>
      </c>
      <c r="AD149" s="96" t="s">
        <v>0</v>
      </c>
    </row>
    <row r="150" spans="1:30" ht="13.8"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D150" s="96" t="s">
        <v>0</v>
      </c>
    </row>
    <row r="151" spans="1:30" ht="13.8" x14ac:dyDescent="0.25">
      <c r="A151" s="31"/>
      <c r="B151" s="32"/>
      <c r="C151" s="57" t="s">
        <v>53</v>
      </c>
      <c r="D151" s="33"/>
      <c r="E151" s="33"/>
      <c r="F151" s="33"/>
      <c r="G151" s="34"/>
      <c r="H151" s="57" t="s">
        <v>54</v>
      </c>
      <c r="I151" s="59"/>
      <c r="J151" s="33"/>
      <c r="K151" s="33"/>
      <c r="L151" s="34"/>
      <c r="M151" s="30"/>
      <c r="N151" s="30"/>
      <c r="O151" s="30"/>
      <c r="P151" s="30"/>
      <c r="Q151" s="30"/>
      <c r="R151" s="30"/>
      <c r="S151" s="30"/>
      <c r="T151" s="30"/>
      <c r="U151" s="30"/>
      <c r="V151" s="30"/>
      <c r="W151" s="30"/>
      <c r="X151" s="30"/>
      <c r="Y151" s="30"/>
      <c r="Z151" s="30"/>
      <c r="AA151" s="30"/>
      <c r="AB151" s="30"/>
      <c r="AD151" s="96" t="s">
        <v>0</v>
      </c>
    </row>
    <row r="152" spans="1:30" ht="13.8" x14ac:dyDescent="0.25">
      <c r="A152" s="68"/>
      <c r="B152" s="69"/>
      <c r="C152" s="71"/>
      <c r="D152" s="73"/>
      <c r="E152" s="74"/>
      <c r="F152" s="72"/>
      <c r="G152" s="71"/>
      <c r="H152" s="71"/>
      <c r="I152" s="73"/>
      <c r="J152" s="74"/>
      <c r="K152" s="72"/>
      <c r="L152" s="71"/>
      <c r="M152" s="30"/>
      <c r="N152" s="30"/>
      <c r="O152" s="30"/>
      <c r="P152" s="30"/>
      <c r="Q152" s="30"/>
      <c r="R152" s="30"/>
      <c r="S152" s="30"/>
      <c r="T152" s="30"/>
      <c r="U152" s="30"/>
      <c r="V152" s="30"/>
      <c r="W152" s="30"/>
      <c r="X152" s="30"/>
      <c r="Y152" s="30"/>
      <c r="Z152" s="30"/>
      <c r="AA152" s="30"/>
      <c r="AB152" s="30"/>
      <c r="AD152" s="96" t="s">
        <v>0</v>
      </c>
    </row>
    <row r="153" spans="1:30" ht="13.8" x14ac:dyDescent="0.25">
      <c r="A153" s="60" t="s">
        <v>55</v>
      </c>
      <c r="B153" s="79" t="s">
        <v>20</v>
      </c>
      <c r="C153" s="78" t="s">
        <v>23</v>
      </c>
      <c r="D153" s="61" t="s">
        <v>43</v>
      </c>
      <c r="E153" s="61" t="s">
        <v>44</v>
      </c>
      <c r="F153" s="78" t="s">
        <v>24</v>
      </c>
      <c r="G153" s="78" t="s">
        <v>56</v>
      </c>
      <c r="H153" s="78" t="s">
        <v>23</v>
      </c>
      <c r="I153" s="61" t="s">
        <v>43</v>
      </c>
      <c r="J153" s="61" t="s">
        <v>44</v>
      </c>
      <c r="K153" s="78" t="s">
        <v>24</v>
      </c>
      <c r="L153" s="78" t="s">
        <v>56</v>
      </c>
      <c r="M153" s="30"/>
      <c r="N153" s="30"/>
      <c r="O153" s="30"/>
      <c r="P153" s="30"/>
      <c r="Q153" s="30"/>
      <c r="R153" s="30"/>
      <c r="S153" s="30"/>
      <c r="T153" s="30"/>
      <c r="U153" s="30"/>
      <c r="V153" s="30"/>
      <c r="W153" s="30"/>
      <c r="X153" s="30"/>
      <c r="Y153" s="30"/>
      <c r="Z153" s="30"/>
      <c r="AA153" s="30"/>
      <c r="AB153" s="30"/>
      <c r="AD153" s="96" t="s">
        <v>0</v>
      </c>
    </row>
    <row r="154" spans="1:30" ht="13.8" x14ac:dyDescent="0.25">
      <c r="A154" s="36"/>
      <c r="B154" s="37"/>
      <c r="C154" s="38">
        <v>1</v>
      </c>
      <c r="D154" s="38">
        <f t="shared" ref="D154" si="171">C154+1</f>
        <v>2</v>
      </c>
      <c r="E154" s="38">
        <f t="shared" ref="E154" si="172">D154+1</f>
        <v>3</v>
      </c>
      <c r="F154" s="38">
        <f t="shared" ref="F154" si="173">E154+1</f>
        <v>4</v>
      </c>
      <c r="G154" s="38">
        <f t="shared" ref="G154" si="174">F154+1</f>
        <v>5</v>
      </c>
      <c r="H154" s="38">
        <f t="shared" ref="H154" si="175">G154+1</f>
        <v>6</v>
      </c>
      <c r="I154" s="38">
        <f t="shared" ref="I154" si="176">H154+1</f>
        <v>7</v>
      </c>
      <c r="J154" s="38">
        <f t="shared" ref="J154" si="177">I154+1</f>
        <v>8</v>
      </c>
      <c r="K154" s="38">
        <f t="shared" ref="K154" si="178">J154+1</f>
        <v>9</v>
      </c>
      <c r="L154" s="39">
        <f t="shared" ref="L154" si="179">K154+1</f>
        <v>10</v>
      </c>
      <c r="M154" s="30"/>
      <c r="N154" s="30"/>
      <c r="O154" s="30"/>
      <c r="P154" s="30"/>
      <c r="Q154" s="30"/>
      <c r="R154" s="30"/>
      <c r="S154" s="30"/>
      <c r="T154" s="30"/>
      <c r="U154" s="30"/>
      <c r="V154" s="30"/>
      <c r="W154" s="30"/>
      <c r="X154" s="30"/>
      <c r="Y154" s="30"/>
      <c r="Z154" s="30"/>
      <c r="AA154" s="30"/>
      <c r="AB154" s="30"/>
      <c r="AD154" s="96" t="s">
        <v>0</v>
      </c>
    </row>
    <row r="155" spans="1:30" ht="13.8" x14ac:dyDescent="0.25">
      <c r="A155" s="40" t="s">
        <v>25</v>
      </c>
      <c r="B155" s="41"/>
      <c r="C155" s="42"/>
      <c r="D155" s="43"/>
      <c r="E155" s="43"/>
      <c r="F155" s="43"/>
      <c r="G155" s="43"/>
      <c r="H155" s="43"/>
      <c r="I155" s="43"/>
      <c r="J155" s="43"/>
      <c r="K155" s="43"/>
      <c r="L155" s="44"/>
      <c r="M155" s="30"/>
      <c r="N155" s="30"/>
      <c r="O155" s="30"/>
      <c r="P155" s="30"/>
      <c r="Q155" s="30"/>
      <c r="R155" s="30"/>
      <c r="S155" s="30"/>
      <c r="T155" s="30"/>
      <c r="U155" s="30"/>
      <c r="V155" s="30"/>
      <c r="W155" s="30"/>
      <c r="X155" s="30"/>
      <c r="Y155" s="30"/>
      <c r="Z155" s="30"/>
      <c r="AA155" s="30"/>
      <c r="AB155" s="30"/>
      <c r="AD155" s="96" t="s">
        <v>0</v>
      </c>
    </row>
    <row r="156" spans="1:30" ht="13.8" x14ac:dyDescent="0.25">
      <c r="A156" s="62" t="s">
        <v>26</v>
      </c>
      <c r="B156" s="46">
        <v>1</v>
      </c>
      <c r="C156" s="47" t="s">
        <v>1</v>
      </c>
      <c r="D156" s="47" t="s">
        <v>1</v>
      </c>
      <c r="E156" s="47" t="s">
        <v>1</v>
      </c>
      <c r="F156" s="47" t="s">
        <v>1</v>
      </c>
      <c r="G156" s="47" t="s">
        <v>1</v>
      </c>
      <c r="H156" s="47" t="s">
        <v>1</v>
      </c>
      <c r="I156" s="47" t="s">
        <v>1</v>
      </c>
      <c r="J156" s="47" t="s">
        <v>1</v>
      </c>
      <c r="K156" s="47" t="s">
        <v>1</v>
      </c>
      <c r="L156" s="47" t="s">
        <v>1</v>
      </c>
      <c r="AD156" s="96" t="s">
        <v>0</v>
      </c>
    </row>
    <row r="157" spans="1:30" ht="13.8" x14ac:dyDescent="0.25">
      <c r="A157" s="63" t="s">
        <v>27</v>
      </c>
      <c r="B157" s="6">
        <f t="shared" ref="B157:B167" si="180">B156+1</f>
        <v>2</v>
      </c>
      <c r="C157" s="50" t="s">
        <v>1</v>
      </c>
      <c r="D157" s="50" t="s">
        <v>1</v>
      </c>
      <c r="E157" s="50" t="s">
        <v>1</v>
      </c>
      <c r="F157" s="50" t="s">
        <v>1</v>
      </c>
      <c r="G157" s="50" t="s">
        <v>1</v>
      </c>
      <c r="H157" s="50" t="s">
        <v>1</v>
      </c>
      <c r="I157" s="50" t="s">
        <v>1</v>
      </c>
      <c r="J157" s="50" t="s">
        <v>1</v>
      </c>
      <c r="K157" s="50" t="s">
        <v>1</v>
      </c>
      <c r="L157" s="50" t="s">
        <v>1</v>
      </c>
      <c r="AD157" s="96" t="s">
        <v>0</v>
      </c>
    </row>
    <row r="158" spans="1:30" ht="13.8" x14ac:dyDescent="0.25">
      <c r="A158" s="62" t="s">
        <v>28</v>
      </c>
      <c r="B158" s="6">
        <f t="shared" si="180"/>
        <v>3</v>
      </c>
      <c r="C158" s="54" t="s">
        <v>1</v>
      </c>
      <c r="D158" s="54" t="s">
        <v>1</v>
      </c>
      <c r="E158" s="54" t="s">
        <v>1</v>
      </c>
      <c r="F158" s="54" t="s">
        <v>1</v>
      </c>
      <c r="G158" s="54" t="s">
        <v>1</v>
      </c>
      <c r="H158" s="54" t="s">
        <v>1</v>
      </c>
      <c r="I158" s="54" t="s">
        <v>1</v>
      </c>
      <c r="J158" s="54" t="s">
        <v>1</v>
      </c>
      <c r="K158" s="54" t="s">
        <v>1</v>
      </c>
      <c r="L158" s="54" t="s">
        <v>1</v>
      </c>
      <c r="AD158" s="96" t="s">
        <v>0</v>
      </c>
    </row>
    <row r="159" spans="1:30" ht="13.8" x14ac:dyDescent="0.25">
      <c r="A159" s="63" t="s">
        <v>29</v>
      </c>
      <c r="B159" s="46">
        <f t="shared" si="180"/>
        <v>4</v>
      </c>
      <c r="C159" s="47" t="s">
        <v>1</v>
      </c>
      <c r="D159" s="47" t="s">
        <v>1</v>
      </c>
      <c r="E159" s="47" t="s">
        <v>1</v>
      </c>
      <c r="F159" s="47" t="s">
        <v>1</v>
      </c>
      <c r="G159" s="47" t="s">
        <v>1</v>
      </c>
      <c r="H159" s="47" t="s">
        <v>1</v>
      </c>
      <c r="I159" s="47" t="s">
        <v>1</v>
      </c>
      <c r="J159" s="47" t="s">
        <v>1</v>
      </c>
      <c r="K159" s="47" t="s">
        <v>1</v>
      </c>
      <c r="L159" s="47" t="s">
        <v>1</v>
      </c>
      <c r="AD159" s="96" t="s">
        <v>0</v>
      </c>
    </row>
    <row r="160" spans="1:30" ht="13.8" x14ac:dyDescent="0.25">
      <c r="A160" s="63" t="s">
        <v>30</v>
      </c>
      <c r="B160" s="46">
        <f t="shared" si="180"/>
        <v>5</v>
      </c>
      <c r="C160" s="64" t="s">
        <v>1</v>
      </c>
      <c r="D160" s="50" t="s">
        <v>1</v>
      </c>
      <c r="E160" s="50" t="s">
        <v>1</v>
      </c>
      <c r="F160" s="50" t="s">
        <v>1</v>
      </c>
      <c r="G160" s="50" t="s">
        <v>1</v>
      </c>
      <c r="H160" s="50" t="s">
        <v>1</v>
      </c>
      <c r="I160" s="50" t="s">
        <v>1</v>
      </c>
      <c r="J160" s="50" t="s">
        <v>1</v>
      </c>
      <c r="K160" s="50" t="s">
        <v>1</v>
      </c>
      <c r="L160" s="50" t="s">
        <v>1</v>
      </c>
      <c r="AD160" s="96" t="s">
        <v>0</v>
      </c>
    </row>
    <row r="161" spans="1:30" ht="13.8" x14ac:dyDescent="0.25">
      <c r="A161" s="63" t="s">
        <v>57</v>
      </c>
      <c r="B161" s="46">
        <f t="shared" si="180"/>
        <v>6</v>
      </c>
      <c r="C161" s="65" t="s">
        <v>1</v>
      </c>
      <c r="D161" s="54" t="s">
        <v>1</v>
      </c>
      <c r="E161" s="54" t="s">
        <v>1</v>
      </c>
      <c r="F161" s="54" t="s">
        <v>1</v>
      </c>
      <c r="G161" s="54" t="s">
        <v>1</v>
      </c>
      <c r="H161" s="54" t="s">
        <v>1</v>
      </c>
      <c r="I161" s="54" t="s">
        <v>1</v>
      </c>
      <c r="J161" s="54" t="s">
        <v>1</v>
      </c>
      <c r="K161" s="54" t="s">
        <v>1</v>
      </c>
      <c r="L161" s="54" t="s">
        <v>1</v>
      </c>
      <c r="AD161" s="96" t="s">
        <v>0</v>
      </c>
    </row>
    <row r="162" spans="1:30" ht="13.8" x14ac:dyDescent="0.25">
      <c r="A162" s="63" t="s">
        <v>58</v>
      </c>
      <c r="B162" s="46">
        <f t="shared" si="180"/>
        <v>7</v>
      </c>
      <c r="C162" s="47" t="s">
        <v>1</v>
      </c>
      <c r="D162" s="47" t="s">
        <v>1</v>
      </c>
      <c r="E162" s="47" t="s">
        <v>1</v>
      </c>
      <c r="F162" s="47" t="s">
        <v>1</v>
      </c>
      <c r="G162" s="47" t="s">
        <v>1</v>
      </c>
      <c r="H162" s="47" t="s">
        <v>1</v>
      </c>
      <c r="I162" s="47" t="s">
        <v>1</v>
      </c>
      <c r="J162" s="47" t="s">
        <v>1</v>
      </c>
      <c r="K162" s="47" t="s">
        <v>1</v>
      </c>
      <c r="L162" s="47" t="s">
        <v>1</v>
      </c>
      <c r="AD162" s="96" t="s">
        <v>0</v>
      </c>
    </row>
    <row r="163" spans="1:30" ht="13.8" x14ac:dyDescent="0.25">
      <c r="A163" s="63" t="s">
        <v>59</v>
      </c>
      <c r="B163" s="46">
        <f t="shared" si="180"/>
        <v>8</v>
      </c>
      <c r="C163" s="64" t="s">
        <v>1</v>
      </c>
      <c r="D163" s="50" t="s">
        <v>1</v>
      </c>
      <c r="E163" s="50" t="s">
        <v>1</v>
      </c>
      <c r="F163" s="50" t="s">
        <v>1</v>
      </c>
      <c r="G163" s="50" t="s">
        <v>1</v>
      </c>
      <c r="H163" s="50" t="s">
        <v>1</v>
      </c>
      <c r="I163" s="50" t="s">
        <v>1</v>
      </c>
      <c r="J163" s="50" t="s">
        <v>1</v>
      </c>
      <c r="K163" s="50" t="s">
        <v>1</v>
      </c>
      <c r="L163" s="50" t="s">
        <v>1</v>
      </c>
      <c r="AD163" s="96" t="s">
        <v>0</v>
      </c>
    </row>
    <row r="164" spans="1:30" ht="13.8" x14ac:dyDescent="0.25">
      <c r="A164" s="63" t="s">
        <v>60</v>
      </c>
      <c r="B164" s="46">
        <f t="shared" si="180"/>
        <v>9</v>
      </c>
      <c r="C164" s="65" t="s">
        <v>1</v>
      </c>
      <c r="D164" s="54" t="s">
        <v>1</v>
      </c>
      <c r="E164" s="54" t="s">
        <v>1</v>
      </c>
      <c r="F164" s="54" t="s">
        <v>1</v>
      </c>
      <c r="G164" s="54" t="s">
        <v>1</v>
      </c>
      <c r="H164" s="54" t="s">
        <v>1</v>
      </c>
      <c r="I164" s="54" t="s">
        <v>1</v>
      </c>
      <c r="J164" s="54" t="s">
        <v>1</v>
      </c>
      <c r="K164" s="54" t="s">
        <v>1</v>
      </c>
      <c r="L164" s="54" t="s">
        <v>1</v>
      </c>
      <c r="AD164" s="96" t="s">
        <v>0</v>
      </c>
    </row>
    <row r="165" spans="1:30" ht="13.8" x14ac:dyDescent="0.25">
      <c r="A165" s="63" t="s">
        <v>31</v>
      </c>
      <c r="B165" s="46">
        <f t="shared" si="180"/>
        <v>10</v>
      </c>
      <c r="C165" s="64" t="s">
        <v>1</v>
      </c>
      <c r="D165" s="50" t="s">
        <v>1</v>
      </c>
      <c r="E165" s="50" t="s">
        <v>1</v>
      </c>
      <c r="F165" s="50" t="s">
        <v>1</v>
      </c>
      <c r="G165" s="50" t="s">
        <v>1</v>
      </c>
      <c r="H165" s="50" t="s">
        <v>1</v>
      </c>
      <c r="I165" s="50" t="s">
        <v>1</v>
      </c>
      <c r="J165" s="50" t="s">
        <v>1</v>
      </c>
      <c r="K165" s="50" t="s">
        <v>1</v>
      </c>
      <c r="L165" s="50" t="s">
        <v>1</v>
      </c>
      <c r="AD165" s="96" t="s">
        <v>0</v>
      </c>
    </row>
    <row r="166" spans="1:30" ht="13.8" x14ac:dyDescent="0.25">
      <c r="A166" s="63" t="s">
        <v>32</v>
      </c>
      <c r="B166" s="46">
        <f t="shared" si="180"/>
        <v>11</v>
      </c>
      <c r="C166" s="65" t="s">
        <v>1</v>
      </c>
      <c r="D166" s="54" t="s">
        <v>1</v>
      </c>
      <c r="E166" s="54" t="s">
        <v>1</v>
      </c>
      <c r="F166" s="54" t="s">
        <v>1</v>
      </c>
      <c r="G166" s="54" t="s">
        <v>1</v>
      </c>
      <c r="H166" s="54" t="s">
        <v>1</v>
      </c>
      <c r="I166" s="54" t="s">
        <v>1</v>
      </c>
      <c r="J166" s="54" t="s">
        <v>1</v>
      </c>
      <c r="K166" s="54" t="s">
        <v>1</v>
      </c>
      <c r="L166" s="54" t="s">
        <v>1</v>
      </c>
      <c r="AD166" s="96" t="s">
        <v>0</v>
      </c>
    </row>
    <row r="167" spans="1:30" ht="13.8" x14ac:dyDescent="0.25">
      <c r="A167" s="66" t="s">
        <v>61</v>
      </c>
      <c r="B167" s="67">
        <f t="shared" si="180"/>
        <v>12</v>
      </c>
      <c r="C167" s="52">
        <f t="shared" ref="C167:L167" si="181">SUM(C156:C166)</f>
        <v>0</v>
      </c>
      <c r="D167" s="52">
        <f t="shared" si="181"/>
        <v>0</v>
      </c>
      <c r="E167" s="52">
        <f t="shared" si="181"/>
        <v>0</v>
      </c>
      <c r="F167" s="52">
        <f t="shared" si="181"/>
        <v>0</v>
      </c>
      <c r="G167" s="52">
        <f t="shared" si="181"/>
        <v>0</v>
      </c>
      <c r="H167" s="52">
        <f t="shared" si="181"/>
        <v>0</v>
      </c>
      <c r="I167" s="52">
        <f t="shared" si="181"/>
        <v>0</v>
      </c>
      <c r="J167" s="52">
        <f t="shared" si="181"/>
        <v>0</v>
      </c>
      <c r="K167" s="52">
        <f t="shared" si="181"/>
        <v>0</v>
      </c>
      <c r="L167" s="52">
        <f t="shared" si="181"/>
        <v>0</v>
      </c>
      <c r="AD167" s="96" t="s">
        <v>0</v>
      </c>
    </row>
    <row r="168" spans="1:30" ht="13.8" x14ac:dyDescent="0.25">
      <c r="AD168" s="96" t="s">
        <v>0</v>
      </c>
    </row>
    <row r="169" spans="1:30" ht="13.8" x14ac:dyDescent="0.25">
      <c r="A169" s="95" t="str">
        <f>予備計算!$A$27</f>
        <v>　年　月末</v>
      </c>
      <c r="B169" s="96" t="s">
        <v>0</v>
      </c>
      <c r="C169" s="96" t="s">
        <v>0</v>
      </c>
      <c r="D169" s="96" t="s">
        <v>0</v>
      </c>
      <c r="E169" s="96" t="s">
        <v>0</v>
      </c>
      <c r="F169" s="96" t="s">
        <v>0</v>
      </c>
      <c r="G169" s="96" t="s">
        <v>0</v>
      </c>
      <c r="H169" s="96" t="s">
        <v>0</v>
      </c>
      <c r="I169" s="96" t="s">
        <v>0</v>
      </c>
      <c r="J169" s="96" t="s">
        <v>0</v>
      </c>
      <c r="K169" s="96" t="s">
        <v>0</v>
      </c>
      <c r="L169" s="96" t="s">
        <v>0</v>
      </c>
      <c r="M169" s="96" t="s">
        <v>0</v>
      </c>
      <c r="N169" s="96" t="s">
        <v>0</v>
      </c>
      <c r="O169" s="96" t="s">
        <v>0</v>
      </c>
      <c r="P169" s="96" t="s">
        <v>0</v>
      </c>
      <c r="Q169" s="96" t="s">
        <v>0</v>
      </c>
      <c r="R169" s="96" t="s">
        <v>0</v>
      </c>
      <c r="S169" s="96" t="s">
        <v>0</v>
      </c>
      <c r="T169" s="96" t="s">
        <v>0</v>
      </c>
      <c r="U169" s="96" t="s">
        <v>0</v>
      </c>
      <c r="V169" s="96" t="s">
        <v>0</v>
      </c>
      <c r="W169" s="96" t="s">
        <v>0</v>
      </c>
      <c r="X169" s="96" t="s">
        <v>0</v>
      </c>
      <c r="Y169" s="96" t="s">
        <v>0</v>
      </c>
      <c r="Z169" s="96" t="s">
        <v>0</v>
      </c>
      <c r="AA169" s="96" t="s">
        <v>0</v>
      </c>
      <c r="AB169" s="96" t="s">
        <v>0</v>
      </c>
      <c r="AC169" s="96" t="s">
        <v>0</v>
      </c>
      <c r="AD169" s="96" t="s">
        <v>0</v>
      </c>
    </row>
    <row r="170" spans="1:30" ht="13.8"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AD170" s="96" t="s">
        <v>0</v>
      </c>
    </row>
    <row r="171" spans="1:30" ht="13.8" x14ac:dyDescent="0.25">
      <c r="A171" s="31"/>
      <c r="B171" s="32" t="s">
        <v>33</v>
      </c>
      <c r="C171" s="61" t="s">
        <v>34</v>
      </c>
      <c r="D171" s="59" t="s">
        <v>35</v>
      </c>
      <c r="E171" s="57"/>
      <c r="F171" s="57"/>
      <c r="G171" s="57"/>
      <c r="H171" s="57"/>
      <c r="I171" s="57"/>
      <c r="J171" s="57"/>
      <c r="K171" s="57" t="s">
        <v>36</v>
      </c>
      <c r="L171" s="57"/>
      <c r="M171" s="57"/>
      <c r="N171" s="57"/>
      <c r="O171" s="57"/>
      <c r="P171" s="57"/>
      <c r="Q171" s="57" t="s">
        <v>37</v>
      </c>
      <c r="R171" s="57"/>
      <c r="S171" s="57"/>
      <c r="T171" s="57"/>
      <c r="U171" s="57"/>
      <c r="V171" s="57"/>
      <c r="W171" s="57" t="s">
        <v>32</v>
      </c>
      <c r="X171" s="57"/>
      <c r="Y171" s="57"/>
      <c r="Z171" s="57"/>
      <c r="AA171" s="57"/>
      <c r="AB171" s="57"/>
      <c r="AD171" s="96" t="s">
        <v>0</v>
      </c>
    </row>
    <row r="172" spans="1:30" ht="13.8" x14ac:dyDescent="0.25">
      <c r="A172" s="68"/>
      <c r="B172" s="69"/>
      <c r="C172" s="70"/>
      <c r="D172" s="71"/>
      <c r="E172" s="72"/>
      <c r="F172" s="73"/>
      <c r="G172" s="74"/>
      <c r="H172" s="72"/>
      <c r="I172" s="71"/>
      <c r="J172" s="71"/>
      <c r="K172" s="71"/>
      <c r="L172" s="71"/>
      <c r="M172" s="73"/>
      <c r="N172" s="74"/>
      <c r="O172" s="72"/>
      <c r="P172" s="71"/>
      <c r="Q172" s="71"/>
      <c r="R172" s="71"/>
      <c r="S172" s="73"/>
      <c r="T172" s="74"/>
      <c r="U172" s="72"/>
      <c r="V172" s="71"/>
      <c r="W172" s="71"/>
      <c r="X172" s="71"/>
      <c r="Y172" s="73"/>
      <c r="Z172" s="74"/>
      <c r="AA172" s="72"/>
      <c r="AB172" s="71"/>
      <c r="AD172" s="96" t="s">
        <v>0</v>
      </c>
    </row>
    <row r="173" spans="1:30" ht="13.8" x14ac:dyDescent="0.25">
      <c r="A173" s="35" t="s">
        <v>38</v>
      </c>
      <c r="B173" s="75" t="s">
        <v>39</v>
      </c>
      <c r="C173" s="76" t="s">
        <v>40</v>
      </c>
      <c r="D173" s="76" t="s">
        <v>41</v>
      </c>
      <c r="E173" s="77" t="s">
        <v>42</v>
      </c>
      <c r="F173" s="61" t="s">
        <v>43</v>
      </c>
      <c r="G173" s="61" t="s">
        <v>44</v>
      </c>
      <c r="H173" s="78" t="s">
        <v>24</v>
      </c>
      <c r="I173" s="78" t="s">
        <v>45</v>
      </c>
      <c r="J173" s="78" t="s">
        <v>46</v>
      </c>
      <c r="K173" s="76" t="s">
        <v>41</v>
      </c>
      <c r="L173" s="78" t="s">
        <v>23</v>
      </c>
      <c r="M173" s="61" t="s">
        <v>43</v>
      </c>
      <c r="N173" s="61" t="s">
        <v>44</v>
      </c>
      <c r="O173" s="78" t="s">
        <v>24</v>
      </c>
      <c r="P173" s="78" t="s">
        <v>46</v>
      </c>
      <c r="Q173" s="76" t="s">
        <v>41</v>
      </c>
      <c r="R173" s="78" t="s">
        <v>23</v>
      </c>
      <c r="S173" s="61" t="s">
        <v>43</v>
      </c>
      <c r="T173" s="61" t="s">
        <v>44</v>
      </c>
      <c r="U173" s="78" t="s">
        <v>24</v>
      </c>
      <c r="V173" s="78" t="s">
        <v>46</v>
      </c>
      <c r="W173" s="76" t="s">
        <v>41</v>
      </c>
      <c r="X173" s="78" t="s">
        <v>23</v>
      </c>
      <c r="Y173" s="61" t="s">
        <v>43</v>
      </c>
      <c r="Z173" s="61" t="s">
        <v>44</v>
      </c>
      <c r="AA173" s="78" t="s">
        <v>47</v>
      </c>
      <c r="AB173" s="78" t="s">
        <v>46</v>
      </c>
      <c r="AD173" s="96" t="s">
        <v>0</v>
      </c>
    </row>
    <row r="174" spans="1:30" ht="13.8" x14ac:dyDescent="0.25">
      <c r="A174" s="36"/>
      <c r="B174" s="37"/>
      <c r="C174" s="38">
        <v>1</v>
      </c>
      <c r="D174" s="38">
        <f t="shared" ref="D174" si="182">C174+1</f>
        <v>2</v>
      </c>
      <c r="E174" s="38">
        <f t="shared" ref="E174" si="183">D174+1</f>
        <v>3</v>
      </c>
      <c r="F174" s="38">
        <f t="shared" ref="F174" si="184">E174+1</f>
        <v>4</v>
      </c>
      <c r="G174" s="38">
        <f t="shared" ref="G174" si="185">F174+1</f>
        <v>5</v>
      </c>
      <c r="H174" s="38">
        <f t="shared" ref="H174" si="186">G174+1</f>
        <v>6</v>
      </c>
      <c r="I174" s="38">
        <f t="shared" ref="I174" si="187">H174+1</f>
        <v>7</v>
      </c>
      <c r="J174" s="38">
        <f t="shared" ref="J174" si="188">I174+1</f>
        <v>8</v>
      </c>
      <c r="K174" s="38">
        <f t="shared" ref="K174" si="189">J174+1</f>
        <v>9</v>
      </c>
      <c r="L174" s="38">
        <f t="shared" ref="L174" si="190">K174+1</f>
        <v>10</v>
      </c>
      <c r="M174" s="38">
        <f t="shared" ref="M174" si="191">L174+1</f>
        <v>11</v>
      </c>
      <c r="N174" s="38">
        <f t="shared" ref="N174" si="192">M174+1</f>
        <v>12</v>
      </c>
      <c r="O174" s="38">
        <f t="shared" ref="O174" si="193">N174+1</f>
        <v>13</v>
      </c>
      <c r="P174" s="38">
        <f t="shared" ref="P174" si="194">O174+1</f>
        <v>14</v>
      </c>
      <c r="Q174" s="38">
        <f t="shared" ref="Q174" si="195">P174+1</f>
        <v>15</v>
      </c>
      <c r="R174" s="38">
        <f t="shared" ref="R174" si="196">Q174+1</f>
        <v>16</v>
      </c>
      <c r="S174" s="38">
        <f t="shared" ref="S174" si="197">R174+1</f>
        <v>17</v>
      </c>
      <c r="T174" s="38">
        <f t="shared" ref="T174" si="198">S174+1</f>
        <v>18</v>
      </c>
      <c r="U174" s="38">
        <f t="shared" ref="U174" si="199">T174+1</f>
        <v>19</v>
      </c>
      <c r="V174" s="38">
        <f t="shared" ref="V174" si="200">U174+1</f>
        <v>20</v>
      </c>
      <c r="W174" s="38">
        <f t="shared" ref="W174" si="201">V174+1</f>
        <v>21</v>
      </c>
      <c r="X174" s="38">
        <f t="shared" ref="X174" si="202">W174+1</f>
        <v>22</v>
      </c>
      <c r="Y174" s="38">
        <f t="shared" ref="Y174" si="203">X174+1</f>
        <v>23</v>
      </c>
      <c r="Z174" s="38">
        <f t="shared" ref="Z174" si="204">Y174+1</f>
        <v>24</v>
      </c>
      <c r="AA174" s="38">
        <f t="shared" ref="AA174" si="205">Z174+1</f>
        <v>25</v>
      </c>
      <c r="AB174" s="39">
        <f t="shared" ref="AB174" si="206">AA174+1</f>
        <v>26</v>
      </c>
      <c r="AD174" s="96" t="s">
        <v>0</v>
      </c>
    </row>
    <row r="175" spans="1:30" ht="13.8" x14ac:dyDescent="0.25">
      <c r="A175" s="40" t="s">
        <v>48</v>
      </c>
      <c r="B175" s="41"/>
      <c r="C175" s="42"/>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4"/>
      <c r="AD175" s="96" t="s">
        <v>0</v>
      </c>
    </row>
    <row r="176" spans="1:30" ht="13.8" x14ac:dyDescent="0.25">
      <c r="A176" s="45" t="s">
        <v>49</v>
      </c>
      <c r="B176" s="46">
        <v>1</v>
      </c>
      <c r="C176" s="47" t="s">
        <v>1</v>
      </c>
      <c r="D176" s="48" t="s">
        <v>1</v>
      </c>
      <c r="E176" s="48" t="s">
        <v>1</v>
      </c>
      <c r="F176" s="48" t="s">
        <v>1</v>
      </c>
      <c r="G176" s="48" t="s">
        <v>1</v>
      </c>
      <c r="H176" s="48" t="s">
        <v>1</v>
      </c>
      <c r="I176" s="48" t="s">
        <v>1</v>
      </c>
      <c r="J176" s="48" t="s">
        <v>1</v>
      </c>
      <c r="K176" s="48" t="s">
        <v>1</v>
      </c>
      <c r="L176" s="48" t="s">
        <v>1</v>
      </c>
      <c r="M176" s="48" t="s">
        <v>1</v>
      </c>
      <c r="N176" s="48" t="s">
        <v>1</v>
      </c>
      <c r="O176" s="48" t="s">
        <v>1</v>
      </c>
      <c r="P176" s="48" t="s">
        <v>1</v>
      </c>
      <c r="Q176" s="48" t="s">
        <v>1</v>
      </c>
      <c r="R176" s="48" t="s">
        <v>1</v>
      </c>
      <c r="S176" s="48" t="s">
        <v>1</v>
      </c>
      <c r="T176" s="48" t="s">
        <v>1</v>
      </c>
      <c r="U176" s="48" t="s">
        <v>1</v>
      </c>
      <c r="V176" s="48" t="s">
        <v>1</v>
      </c>
      <c r="W176" s="48" t="s">
        <v>1</v>
      </c>
      <c r="X176" s="48" t="s">
        <v>1</v>
      </c>
      <c r="Y176" s="48" t="s">
        <v>1</v>
      </c>
      <c r="Z176" s="48" t="s">
        <v>1</v>
      </c>
      <c r="AA176" s="48" t="s">
        <v>1</v>
      </c>
      <c r="AB176" s="48" t="s">
        <v>1</v>
      </c>
      <c r="AD176" s="96" t="s">
        <v>0</v>
      </c>
    </row>
    <row r="177" spans="1:30" ht="13.8" x14ac:dyDescent="0.25">
      <c r="A177" s="49" t="s">
        <v>50</v>
      </c>
      <c r="B177" s="6">
        <f>B176+1</f>
        <v>2</v>
      </c>
      <c r="C177" s="50" t="s">
        <v>1</v>
      </c>
      <c r="D177" s="50" t="s">
        <v>1</v>
      </c>
      <c r="E177" s="50" t="s">
        <v>1</v>
      </c>
      <c r="F177" s="50" t="s">
        <v>1</v>
      </c>
      <c r="G177" s="50" t="s">
        <v>1</v>
      </c>
      <c r="H177" s="50" t="s">
        <v>1</v>
      </c>
      <c r="I177" s="50" t="s">
        <v>1</v>
      </c>
      <c r="J177" s="50" t="s">
        <v>1</v>
      </c>
      <c r="K177" s="50" t="s">
        <v>1</v>
      </c>
      <c r="L177" s="50" t="s">
        <v>1</v>
      </c>
      <c r="M177" s="50" t="s">
        <v>1</v>
      </c>
      <c r="N177" s="50" t="s">
        <v>1</v>
      </c>
      <c r="O177" s="50" t="s">
        <v>1</v>
      </c>
      <c r="P177" s="50" t="s">
        <v>1</v>
      </c>
      <c r="Q177" s="50" t="s">
        <v>1</v>
      </c>
      <c r="R177" s="50" t="s">
        <v>1</v>
      </c>
      <c r="S177" s="50" t="s">
        <v>1</v>
      </c>
      <c r="T177" s="50" t="s">
        <v>1</v>
      </c>
      <c r="U177" s="50" t="s">
        <v>1</v>
      </c>
      <c r="V177" s="50" t="s">
        <v>1</v>
      </c>
      <c r="W177" s="50" t="s">
        <v>1</v>
      </c>
      <c r="X177" s="50" t="s">
        <v>1</v>
      </c>
      <c r="Y177" s="50" t="s">
        <v>1</v>
      </c>
      <c r="Z177" s="50" t="s">
        <v>1</v>
      </c>
      <c r="AA177" s="50" t="s">
        <v>1</v>
      </c>
      <c r="AB177" s="50" t="s">
        <v>1</v>
      </c>
      <c r="AD177" s="96" t="s">
        <v>0</v>
      </c>
    </row>
    <row r="178" spans="1:30" ht="13.8" x14ac:dyDescent="0.25">
      <c r="A178" s="51" t="s">
        <v>51</v>
      </c>
      <c r="B178" s="6">
        <f>B177+1</f>
        <v>3</v>
      </c>
      <c r="C178" s="52">
        <f t="shared" ref="C178:Z178" si="207">MAX(0,SUM(C177)-SUM(C176))</f>
        <v>0</v>
      </c>
      <c r="D178" s="52">
        <f t="shared" si="207"/>
        <v>0</v>
      </c>
      <c r="E178" s="52">
        <f t="shared" si="207"/>
        <v>0</v>
      </c>
      <c r="F178" s="52">
        <f t="shared" si="207"/>
        <v>0</v>
      </c>
      <c r="G178" s="52">
        <f t="shared" si="207"/>
        <v>0</v>
      </c>
      <c r="H178" s="52">
        <f t="shared" si="207"/>
        <v>0</v>
      </c>
      <c r="I178" s="52">
        <f t="shared" si="207"/>
        <v>0</v>
      </c>
      <c r="J178" s="52">
        <f t="shared" si="207"/>
        <v>0</v>
      </c>
      <c r="K178" s="52">
        <f t="shared" si="207"/>
        <v>0</v>
      </c>
      <c r="L178" s="52">
        <f t="shared" si="207"/>
        <v>0</v>
      </c>
      <c r="M178" s="52">
        <f t="shared" si="207"/>
        <v>0</v>
      </c>
      <c r="N178" s="52">
        <f t="shared" si="207"/>
        <v>0</v>
      </c>
      <c r="O178" s="52">
        <f t="shared" si="207"/>
        <v>0</v>
      </c>
      <c r="P178" s="52">
        <f t="shared" si="207"/>
        <v>0</v>
      </c>
      <c r="Q178" s="52">
        <f t="shared" si="207"/>
        <v>0</v>
      </c>
      <c r="R178" s="52">
        <f t="shared" si="207"/>
        <v>0</v>
      </c>
      <c r="S178" s="52">
        <f t="shared" si="207"/>
        <v>0</v>
      </c>
      <c r="T178" s="52">
        <f t="shared" si="207"/>
        <v>0</v>
      </c>
      <c r="U178" s="52">
        <f t="shared" si="207"/>
        <v>0</v>
      </c>
      <c r="V178" s="52">
        <f t="shared" si="207"/>
        <v>0</v>
      </c>
      <c r="W178" s="52">
        <f t="shared" si="207"/>
        <v>0</v>
      </c>
      <c r="X178" s="52">
        <f t="shared" si="207"/>
        <v>0</v>
      </c>
      <c r="Y178" s="52">
        <f t="shared" si="207"/>
        <v>0</v>
      </c>
      <c r="Z178" s="52">
        <f t="shared" si="207"/>
        <v>0</v>
      </c>
      <c r="AA178" s="52">
        <f>MAX(0,SUM(AA177)-SUM(AA176))</f>
        <v>0</v>
      </c>
      <c r="AB178" s="52">
        <f>MAX(0,SUM(AB177)-SUM(AB176))</f>
        <v>0</v>
      </c>
      <c r="AD178" s="96" t="s">
        <v>0</v>
      </c>
    </row>
    <row r="179" spans="1:30" ht="13.8" x14ac:dyDescent="0.25">
      <c r="A179" s="40" t="s">
        <v>52</v>
      </c>
      <c r="B179" s="53"/>
      <c r="C179" s="42"/>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4"/>
      <c r="AD179" s="96" t="s">
        <v>0</v>
      </c>
    </row>
    <row r="180" spans="1:30" ht="13.8" x14ac:dyDescent="0.25">
      <c r="A180" s="45" t="s">
        <v>49</v>
      </c>
      <c r="B180" s="6">
        <v>4</v>
      </c>
      <c r="C180" s="48" t="s">
        <v>1</v>
      </c>
      <c r="D180" s="48" t="s">
        <v>1</v>
      </c>
      <c r="E180" s="48" t="s">
        <v>1</v>
      </c>
      <c r="F180" s="48" t="s">
        <v>1</v>
      </c>
      <c r="G180" s="48" t="s">
        <v>1</v>
      </c>
      <c r="H180" s="48" t="s">
        <v>1</v>
      </c>
      <c r="I180" s="48" t="s">
        <v>1</v>
      </c>
      <c r="J180" s="48" t="s">
        <v>1</v>
      </c>
      <c r="K180" s="48" t="s">
        <v>1</v>
      </c>
      <c r="L180" s="48" t="s">
        <v>1</v>
      </c>
      <c r="M180" s="48" t="s">
        <v>1</v>
      </c>
      <c r="N180" s="48" t="s">
        <v>1</v>
      </c>
      <c r="O180" s="48" t="s">
        <v>1</v>
      </c>
      <c r="P180" s="48" t="s">
        <v>1</v>
      </c>
      <c r="Q180" s="48" t="s">
        <v>1</v>
      </c>
      <c r="R180" s="48" t="s">
        <v>1</v>
      </c>
      <c r="S180" s="48" t="s">
        <v>1</v>
      </c>
      <c r="T180" s="48" t="s">
        <v>1</v>
      </c>
      <c r="U180" s="48" t="s">
        <v>1</v>
      </c>
      <c r="V180" s="48" t="s">
        <v>1</v>
      </c>
      <c r="W180" s="48" t="s">
        <v>1</v>
      </c>
      <c r="X180" s="48" t="s">
        <v>1</v>
      </c>
      <c r="Y180" s="48" t="s">
        <v>1</v>
      </c>
      <c r="Z180" s="48" t="s">
        <v>1</v>
      </c>
      <c r="AA180" s="48" t="s">
        <v>1</v>
      </c>
      <c r="AB180" s="48" t="s">
        <v>1</v>
      </c>
      <c r="AD180" s="96" t="s">
        <v>0</v>
      </c>
    </row>
    <row r="181" spans="1:30" ht="13.8" x14ac:dyDescent="0.25">
      <c r="A181" s="49" t="s">
        <v>50</v>
      </c>
      <c r="B181" s="6">
        <v>5</v>
      </c>
      <c r="C181" s="54" t="s">
        <v>1</v>
      </c>
      <c r="D181" s="54" t="s">
        <v>1</v>
      </c>
      <c r="E181" s="54" t="s">
        <v>1</v>
      </c>
      <c r="F181" s="54" t="s">
        <v>1</v>
      </c>
      <c r="G181" s="54" t="s">
        <v>1</v>
      </c>
      <c r="H181" s="54" t="s">
        <v>1</v>
      </c>
      <c r="I181" s="54" t="s">
        <v>1</v>
      </c>
      <c r="J181" s="54" t="s">
        <v>1</v>
      </c>
      <c r="K181" s="54" t="s">
        <v>1</v>
      </c>
      <c r="L181" s="54" t="s">
        <v>1</v>
      </c>
      <c r="M181" s="54" t="s">
        <v>1</v>
      </c>
      <c r="N181" s="54" t="s">
        <v>1</v>
      </c>
      <c r="O181" s="54" t="s">
        <v>1</v>
      </c>
      <c r="P181" s="54" t="s">
        <v>1</v>
      </c>
      <c r="Q181" s="54" t="s">
        <v>1</v>
      </c>
      <c r="R181" s="54" t="s">
        <v>1</v>
      </c>
      <c r="S181" s="54" t="s">
        <v>1</v>
      </c>
      <c r="T181" s="54" t="s">
        <v>1</v>
      </c>
      <c r="U181" s="54" t="s">
        <v>1</v>
      </c>
      <c r="V181" s="54" t="s">
        <v>1</v>
      </c>
      <c r="W181" s="54" t="s">
        <v>1</v>
      </c>
      <c r="X181" s="54" t="s">
        <v>1</v>
      </c>
      <c r="Y181" s="54" t="s">
        <v>1</v>
      </c>
      <c r="Z181" s="54" t="s">
        <v>1</v>
      </c>
      <c r="AA181" s="54" t="s">
        <v>1</v>
      </c>
      <c r="AB181" s="54" t="s">
        <v>1</v>
      </c>
      <c r="AD181" s="96" t="s">
        <v>0</v>
      </c>
    </row>
    <row r="182" spans="1:30" ht="13.8" x14ac:dyDescent="0.25">
      <c r="A182" s="51" t="s">
        <v>51</v>
      </c>
      <c r="B182" s="7">
        <v>6</v>
      </c>
      <c r="C182" s="55">
        <f t="shared" ref="C182:I182" si="208">MAX(0,SUM(C181)-SUM(C180))</f>
        <v>0</v>
      </c>
      <c r="D182" s="56">
        <f t="shared" si="208"/>
        <v>0</v>
      </c>
      <c r="E182" s="56">
        <f t="shared" si="208"/>
        <v>0</v>
      </c>
      <c r="F182" s="56">
        <f t="shared" si="208"/>
        <v>0</v>
      </c>
      <c r="G182" s="56">
        <f t="shared" si="208"/>
        <v>0</v>
      </c>
      <c r="H182" s="56">
        <f t="shared" si="208"/>
        <v>0</v>
      </c>
      <c r="I182" s="56">
        <f t="shared" si="208"/>
        <v>0</v>
      </c>
      <c r="J182" s="56">
        <f t="shared" ref="J182:R182" si="209">MAX(0,SUM(J181)-SUM(J180))</f>
        <v>0</v>
      </c>
      <c r="K182" s="56">
        <f t="shared" si="209"/>
        <v>0</v>
      </c>
      <c r="L182" s="56">
        <f t="shared" si="209"/>
        <v>0</v>
      </c>
      <c r="M182" s="56">
        <f t="shared" si="209"/>
        <v>0</v>
      </c>
      <c r="N182" s="56">
        <f t="shared" si="209"/>
        <v>0</v>
      </c>
      <c r="O182" s="56">
        <f t="shared" si="209"/>
        <v>0</v>
      </c>
      <c r="P182" s="56">
        <f t="shared" si="209"/>
        <v>0</v>
      </c>
      <c r="Q182" s="56">
        <f t="shared" si="209"/>
        <v>0</v>
      </c>
      <c r="R182" s="56">
        <f t="shared" si="209"/>
        <v>0</v>
      </c>
      <c r="S182" s="56">
        <f>MAX(0,SUM(S181)-SUM(S180))</f>
        <v>0</v>
      </c>
      <c r="T182" s="56">
        <f t="shared" ref="T182" si="210">MAX(0,SUM(T181)-SUM(T180))</f>
        <v>0</v>
      </c>
      <c r="U182" s="56">
        <f t="shared" ref="U182:X182" si="211">MAX(0,SUM(U181)-SUM(U180))</f>
        <v>0</v>
      </c>
      <c r="V182" s="56">
        <f t="shared" si="211"/>
        <v>0</v>
      </c>
      <c r="W182" s="56">
        <f t="shared" si="211"/>
        <v>0</v>
      </c>
      <c r="X182" s="56">
        <f t="shared" si="211"/>
        <v>0</v>
      </c>
      <c r="Y182" s="56">
        <f t="shared" ref="Y182" si="212">MAX(0,SUM(Y181)-SUM(Y180))</f>
        <v>0</v>
      </c>
      <c r="Z182" s="56">
        <f t="shared" ref="Z182" si="213">MAX(0,SUM(Z181)-SUM(Z180))</f>
        <v>0</v>
      </c>
      <c r="AA182" s="56">
        <f>MAX(0,SUM(AA181)-SUM(AA180))</f>
        <v>0</v>
      </c>
      <c r="AB182" s="56">
        <f>MAX(0,SUM(AB181)-SUM(AB180))</f>
        <v>0</v>
      </c>
      <c r="AD182" s="96" t="s">
        <v>0</v>
      </c>
    </row>
    <row r="183" spans="1:30" ht="13.8"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D183" s="96" t="s">
        <v>0</v>
      </c>
    </row>
    <row r="184" spans="1:30" ht="13.8" x14ac:dyDescent="0.25">
      <c r="A184" s="31"/>
      <c r="B184" s="32"/>
      <c r="C184" s="57" t="s">
        <v>53</v>
      </c>
      <c r="D184" s="33"/>
      <c r="E184" s="33"/>
      <c r="F184" s="33"/>
      <c r="G184" s="34"/>
      <c r="H184" s="57" t="s">
        <v>54</v>
      </c>
      <c r="I184" s="59"/>
      <c r="J184" s="33"/>
      <c r="K184" s="33"/>
      <c r="L184" s="34"/>
      <c r="M184" s="30"/>
      <c r="N184" s="30"/>
      <c r="O184" s="30"/>
      <c r="P184" s="30"/>
      <c r="Q184" s="30"/>
      <c r="R184" s="30"/>
      <c r="S184" s="30"/>
      <c r="T184" s="30"/>
      <c r="U184" s="30"/>
      <c r="V184" s="30"/>
      <c r="W184" s="30"/>
      <c r="X184" s="30"/>
      <c r="Y184" s="30"/>
      <c r="Z184" s="30"/>
      <c r="AA184" s="30"/>
      <c r="AB184" s="30"/>
      <c r="AD184" s="96" t="s">
        <v>0</v>
      </c>
    </row>
    <row r="185" spans="1:30" ht="13.8" x14ac:dyDescent="0.25">
      <c r="A185" s="68"/>
      <c r="B185" s="69"/>
      <c r="C185" s="71"/>
      <c r="D185" s="73"/>
      <c r="E185" s="74"/>
      <c r="F185" s="72"/>
      <c r="G185" s="71"/>
      <c r="H185" s="71"/>
      <c r="I185" s="73"/>
      <c r="J185" s="74"/>
      <c r="K185" s="72"/>
      <c r="L185" s="71"/>
      <c r="M185" s="30"/>
      <c r="N185" s="30"/>
      <c r="O185" s="30"/>
      <c r="P185" s="30"/>
      <c r="Q185" s="30"/>
      <c r="R185" s="30"/>
      <c r="S185" s="30"/>
      <c r="T185" s="30"/>
      <c r="U185" s="30"/>
      <c r="V185" s="30"/>
      <c r="W185" s="30"/>
      <c r="X185" s="30"/>
      <c r="Y185" s="30"/>
      <c r="Z185" s="30"/>
      <c r="AA185" s="30"/>
      <c r="AB185" s="30"/>
      <c r="AD185" s="96" t="s">
        <v>0</v>
      </c>
    </row>
    <row r="186" spans="1:30" ht="13.8" x14ac:dyDescent="0.25">
      <c r="A186" s="60" t="s">
        <v>55</v>
      </c>
      <c r="B186" s="79" t="s">
        <v>20</v>
      </c>
      <c r="C186" s="78" t="s">
        <v>23</v>
      </c>
      <c r="D186" s="61" t="s">
        <v>43</v>
      </c>
      <c r="E186" s="61" t="s">
        <v>44</v>
      </c>
      <c r="F186" s="78" t="s">
        <v>24</v>
      </c>
      <c r="G186" s="78" t="s">
        <v>56</v>
      </c>
      <c r="H186" s="78" t="s">
        <v>23</v>
      </c>
      <c r="I186" s="61" t="s">
        <v>43</v>
      </c>
      <c r="J186" s="61" t="s">
        <v>44</v>
      </c>
      <c r="K186" s="78" t="s">
        <v>24</v>
      </c>
      <c r="L186" s="78" t="s">
        <v>56</v>
      </c>
      <c r="M186" s="30"/>
      <c r="N186" s="30"/>
      <c r="O186" s="30"/>
      <c r="P186" s="30"/>
      <c r="Q186" s="30"/>
      <c r="R186" s="30"/>
      <c r="S186" s="30"/>
      <c r="T186" s="30"/>
      <c r="U186" s="30"/>
      <c r="V186" s="30"/>
      <c r="W186" s="30"/>
      <c r="X186" s="30"/>
      <c r="Y186" s="30"/>
      <c r="Z186" s="30"/>
      <c r="AA186" s="30"/>
      <c r="AB186" s="30"/>
      <c r="AD186" s="96" t="s">
        <v>0</v>
      </c>
    </row>
    <row r="187" spans="1:30" ht="13.8" x14ac:dyDescent="0.25">
      <c r="A187" s="36"/>
      <c r="B187" s="37"/>
      <c r="C187" s="38">
        <v>1</v>
      </c>
      <c r="D187" s="38">
        <f t="shared" ref="D187" si="214">C187+1</f>
        <v>2</v>
      </c>
      <c r="E187" s="38">
        <f t="shared" ref="E187" si="215">D187+1</f>
        <v>3</v>
      </c>
      <c r="F187" s="38">
        <f t="shared" ref="F187" si="216">E187+1</f>
        <v>4</v>
      </c>
      <c r="G187" s="38">
        <f t="shared" ref="G187" si="217">F187+1</f>
        <v>5</v>
      </c>
      <c r="H187" s="38">
        <f t="shared" ref="H187" si="218">G187+1</f>
        <v>6</v>
      </c>
      <c r="I187" s="38">
        <f t="shared" ref="I187" si="219">H187+1</f>
        <v>7</v>
      </c>
      <c r="J187" s="38">
        <f t="shared" ref="J187" si="220">I187+1</f>
        <v>8</v>
      </c>
      <c r="K187" s="38">
        <f t="shared" ref="K187" si="221">J187+1</f>
        <v>9</v>
      </c>
      <c r="L187" s="39">
        <f t="shared" ref="L187" si="222">K187+1</f>
        <v>10</v>
      </c>
      <c r="M187" s="30"/>
      <c r="N187" s="30"/>
      <c r="O187" s="30"/>
      <c r="P187" s="30"/>
      <c r="Q187" s="30"/>
      <c r="R187" s="30"/>
      <c r="S187" s="30"/>
      <c r="T187" s="30"/>
      <c r="U187" s="30"/>
      <c r="V187" s="30"/>
      <c r="W187" s="30"/>
      <c r="X187" s="30"/>
      <c r="Y187" s="30"/>
      <c r="Z187" s="30"/>
      <c r="AA187" s="30"/>
      <c r="AB187" s="30"/>
      <c r="AD187" s="96" t="s">
        <v>0</v>
      </c>
    </row>
    <row r="188" spans="1:30" ht="13.8" x14ac:dyDescent="0.25">
      <c r="A188" s="40" t="s">
        <v>25</v>
      </c>
      <c r="B188" s="41"/>
      <c r="C188" s="42"/>
      <c r="D188" s="43"/>
      <c r="E188" s="43"/>
      <c r="F188" s="43"/>
      <c r="G188" s="43"/>
      <c r="H188" s="43"/>
      <c r="I188" s="43"/>
      <c r="J188" s="43"/>
      <c r="K188" s="43"/>
      <c r="L188" s="44"/>
      <c r="M188" s="30"/>
      <c r="N188" s="30"/>
      <c r="O188" s="30"/>
      <c r="P188" s="30"/>
      <c r="Q188" s="30"/>
      <c r="R188" s="30"/>
      <c r="S188" s="30"/>
      <c r="T188" s="30"/>
      <c r="U188" s="30"/>
      <c r="V188" s="30"/>
      <c r="W188" s="30"/>
      <c r="X188" s="30"/>
      <c r="Y188" s="30"/>
      <c r="Z188" s="30"/>
      <c r="AA188" s="30"/>
      <c r="AB188" s="30"/>
      <c r="AD188" s="96" t="s">
        <v>0</v>
      </c>
    </row>
    <row r="189" spans="1:30" ht="13.8" x14ac:dyDescent="0.25">
      <c r="A189" s="62" t="s">
        <v>26</v>
      </c>
      <c r="B189" s="46">
        <v>1</v>
      </c>
      <c r="C189" s="47" t="s">
        <v>1</v>
      </c>
      <c r="D189" s="47" t="s">
        <v>1</v>
      </c>
      <c r="E189" s="47" t="s">
        <v>1</v>
      </c>
      <c r="F189" s="47" t="s">
        <v>1</v>
      </c>
      <c r="G189" s="47" t="s">
        <v>1</v>
      </c>
      <c r="H189" s="47" t="s">
        <v>1</v>
      </c>
      <c r="I189" s="47" t="s">
        <v>1</v>
      </c>
      <c r="J189" s="47" t="s">
        <v>1</v>
      </c>
      <c r="K189" s="47" t="s">
        <v>1</v>
      </c>
      <c r="L189" s="47" t="s">
        <v>1</v>
      </c>
      <c r="AD189" s="96" t="s">
        <v>0</v>
      </c>
    </row>
    <row r="190" spans="1:30" ht="13.8" x14ac:dyDescent="0.25">
      <c r="A190" s="63" t="s">
        <v>27</v>
      </c>
      <c r="B190" s="6">
        <f t="shared" ref="B190:B200" si="223">B189+1</f>
        <v>2</v>
      </c>
      <c r="C190" s="50" t="s">
        <v>1</v>
      </c>
      <c r="D190" s="50" t="s">
        <v>1</v>
      </c>
      <c r="E190" s="50" t="s">
        <v>1</v>
      </c>
      <c r="F190" s="50" t="s">
        <v>1</v>
      </c>
      <c r="G190" s="50" t="s">
        <v>1</v>
      </c>
      <c r="H190" s="50" t="s">
        <v>1</v>
      </c>
      <c r="I190" s="50" t="s">
        <v>1</v>
      </c>
      <c r="J190" s="50" t="s">
        <v>1</v>
      </c>
      <c r="K190" s="50" t="s">
        <v>1</v>
      </c>
      <c r="L190" s="50" t="s">
        <v>1</v>
      </c>
      <c r="AD190" s="96" t="s">
        <v>0</v>
      </c>
    </row>
    <row r="191" spans="1:30" ht="13.8" x14ac:dyDescent="0.25">
      <c r="A191" s="62" t="s">
        <v>28</v>
      </c>
      <c r="B191" s="6">
        <f t="shared" si="223"/>
        <v>3</v>
      </c>
      <c r="C191" s="54" t="s">
        <v>1</v>
      </c>
      <c r="D191" s="54" t="s">
        <v>1</v>
      </c>
      <c r="E191" s="54" t="s">
        <v>1</v>
      </c>
      <c r="F191" s="54" t="s">
        <v>1</v>
      </c>
      <c r="G191" s="54" t="s">
        <v>1</v>
      </c>
      <c r="H191" s="54" t="s">
        <v>1</v>
      </c>
      <c r="I191" s="54" t="s">
        <v>1</v>
      </c>
      <c r="J191" s="54" t="s">
        <v>1</v>
      </c>
      <c r="K191" s="54" t="s">
        <v>1</v>
      </c>
      <c r="L191" s="54" t="s">
        <v>1</v>
      </c>
      <c r="AD191" s="96" t="s">
        <v>0</v>
      </c>
    </row>
    <row r="192" spans="1:30" ht="13.8" x14ac:dyDescent="0.25">
      <c r="A192" s="63" t="s">
        <v>29</v>
      </c>
      <c r="B192" s="46">
        <f t="shared" si="223"/>
        <v>4</v>
      </c>
      <c r="C192" s="47" t="s">
        <v>1</v>
      </c>
      <c r="D192" s="47" t="s">
        <v>1</v>
      </c>
      <c r="E192" s="47" t="s">
        <v>1</v>
      </c>
      <c r="F192" s="47" t="s">
        <v>1</v>
      </c>
      <c r="G192" s="47" t="s">
        <v>1</v>
      </c>
      <c r="H192" s="47" t="s">
        <v>1</v>
      </c>
      <c r="I192" s="47" t="s">
        <v>1</v>
      </c>
      <c r="J192" s="47" t="s">
        <v>1</v>
      </c>
      <c r="K192" s="47" t="s">
        <v>1</v>
      </c>
      <c r="L192" s="47" t="s">
        <v>1</v>
      </c>
      <c r="AD192" s="96" t="s">
        <v>0</v>
      </c>
    </row>
    <row r="193" spans="1:30" ht="13.8" x14ac:dyDescent="0.25">
      <c r="A193" s="63" t="s">
        <v>30</v>
      </c>
      <c r="B193" s="46">
        <f t="shared" si="223"/>
        <v>5</v>
      </c>
      <c r="C193" s="64" t="s">
        <v>1</v>
      </c>
      <c r="D193" s="50" t="s">
        <v>1</v>
      </c>
      <c r="E193" s="50" t="s">
        <v>1</v>
      </c>
      <c r="F193" s="50" t="s">
        <v>1</v>
      </c>
      <c r="G193" s="50" t="s">
        <v>1</v>
      </c>
      <c r="H193" s="50" t="s">
        <v>1</v>
      </c>
      <c r="I193" s="50" t="s">
        <v>1</v>
      </c>
      <c r="J193" s="50" t="s">
        <v>1</v>
      </c>
      <c r="K193" s="50" t="s">
        <v>1</v>
      </c>
      <c r="L193" s="50" t="s">
        <v>1</v>
      </c>
      <c r="AD193" s="96" t="s">
        <v>0</v>
      </c>
    </row>
    <row r="194" spans="1:30" ht="13.8" x14ac:dyDescent="0.25">
      <c r="A194" s="63" t="s">
        <v>57</v>
      </c>
      <c r="B194" s="46">
        <f t="shared" si="223"/>
        <v>6</v>
      </c>
      <c r="C194" s="65" t="s">
        <v>1</v>
      </c>
      <c r="D194" s="54" t="s">
        <v>1</v>
      </c>
      <c r="E194" s="54" t="s">
        <v>1</v>
      </c>
      <c r="F194" s="54" t="s">
        <v>1</v>
      </c>
      <c r="G194" s="54" t="s">
        <v>1</v>
      </c>
      <c r="H194" s="54" t="s">
        <v>1</v>
      </c>
      <c r="I194" s="54" t="s">
        <v>1</v>
      </c>
      <c r="J194" s="54" t="s">
        <v>1</v>
      </c>
      <c r="K194" s="54" t="s">
        <v>1</v>
      </c>
      <c r="L194" s="54" t="s">
        <v>1</v>
      </c>
      <c r="AD194" s="96" t="s">
        <v>0</v>
      </c>
    </row>
    <row r="195" spans="1:30" ht="13.8" x14ac:dyDescent="0.25">
      <c r="A195" s="63" t="s">
        <v>58</v>
      </c>
      <c r="B195" s="46">
        <f t="shared" si="223"/>
        <v>7</v>
      </c>
      <c r="C195" s="47" t="s">
        <v>1</v>
      </c>
      <c r="D195" s="47" t="s">
        <v>1</v>
      </c>
      <c r="E195" s="47" t="s">
        <v>1</v>
      </c>
      <c r="F195" s="47" t="s">
        <v>1</v>
      </c>
      <c r="G195" s="47" t="s">
        <v>1</v>
      </c>
      <c r="H195" s="47" t="s">
        <v>1</v>
      </c>
      <c r="I195" s="47" t="s">
        <v>1</v>
      </c>
      <c r="J195" s="47" t="s">
        <v>1</v>
      </c>
      <c r="K195" s="47" t="s">
        <v>1</v>
      </c>
      <c r="L195" s="47" t="s">
        <v>1</v>
      </c>
      <c r="AD195" s="96" t="s">
        <v>0</v>
      </c>
    </row>
    <row r="196" spans="1:30" ht="13.8" x14ac:dyDescent="0.25">
      <c r="A196" s="63" t="s">
        <v>59</v>
      </c>
      <c r="B196" s="46">
        <f t="shared" si="223"/>
        <v>8</v>
      </c>
      <c r="C196" s="64" t="s">
        <v>1</v>
      </c>
      <c r="D196" s="50" t="s">
        <v>1</v>
      </c>
      <c r="E196" s="50" t="s">
        <v>1</v>
      </c>
      <c r="F196" s="50" t="s">
        <v>1</v>
      </c>
      <c r="G196" s="50" t="s">
        <v>1</v>
      </c>
      <c r="H196" s="50" t="s">
        <v>1</v>
      </c>
      <c r="I196" s="50" t="s">
        <v>1</v>
      </c>
      <c r="J196" s="50" t="s">
        <v>1</v>
      </c>
      <c r="K196" s="50" t="s">
        <v>1</v>
      </c>
      <c r="L196" s="50" t="s">
        <v>1</v>
      </c>
      <c r="AD196" s="96" t="s">
        <v>0</v>
      </c>
    </row>
    <row r="197" spans="1:30" ht="13.8" x14ac:dyDescent="0.25">
      <c r="A197" s="63" t="s">
        <v>60</v>
      </c>
      <c r="B197" s="46">
        <f t="shared" si="223"/>
        <v>9</v>
      </c>
      <c r="C197" s="65" t="s">
        <v>1</v>
      </c>
      <c r="D197" s="54" t="s">
        <v>1</v>
      </c>
      <c r="E197" s="54" t="s">
        <v>1</v>
      </c>
      <c r="F197" s="54" t="s">
        <v>1</v>
      </c>
      <c r="G197" s="54" t="s">
        <v>1</v>
      </c>
      <c r="H197" s="54" t="s">
        <v>1</v>
      </c>
      <c r="I197" s="54" t="s">
        <v>1</v>
      </c>
      <c r="J197" s="54" t="s">
        <v>1</v>
      </c>
      <c r="K197" s="54" t="s">
        <v>1</v>
      </c>
      <c r="L197" s="54" t="s">
        <v>1</v>
      </c>
      <c r="AD197" s="96" t="s">
        <v>0</v>
      </c>
    </row>
    <row r="198" spans="1:30" ht="13.8" x14ac:dyDescent="0.25">
      <c r="A198" s="63" t="s">
        <v>31</v>
      </c>
      <c r="B198" s="46">
        <f t="shared" si="223"/>
        <v>10</v>
      </c>
      <c r="C198" s="64" t="s">
        <v>1</v>
      </c>
      <c r="D198" s="50" t="s">
        <v>1</v>
      </c>
      <c r="E198" s="50" t="s">
        <v>1</v>
      </c>
      <c r="F198" s="50" t="s">
        <v>1</v>
      </c>
      <c r="G198" s="50" t="s">
        <v>1</v>
      </c>
      <c r="H198" s="50" t="s">
        <v>1</v>
      </c>
      <c r="I198" s="50" t="s">
        <v>1</v>
      </c>
      <c r="J198" s="50" t="s">
        <v>1</v>
      </c>
      <c r="K198" s="50" t="s">
        <v>1</v>
      </c>
      <c r="L198" s="50" t="s">
        <v>1</v>
      </c>
      <c r="AD198" s="96" t="s">
        <v>0</v>
      </c>
    </row>
    <row r="199" spans="1:30" ht="13.8" x14ac:dyDescent="0.25">
      <c r="A199" s="63" t="s">
        <v>32</v>
      </c>
      <c r="B199" s="46">
        <f t="shared" si="223"/>
        <v>11</v>
      </c>
      <c r="C199" s="65" t="s">
        <v>1</v>
      </c>
      <c r="D199" s="54" t="s">
        <v>1</v>
      </c>
      <c r="E199" s="54" t="s">
        <v>1</v>
      </c>
      <c r="F199" s="54" t="s">
        <v>1</v>
      </c>
      <c r="G199" s="54" t="s">
        <v>1</v>
      </c>
      <c r="H199" s="54" t="s">
        <v>1</v>
      </c>
      <c r="I199" s="54" t="s">
        <v>1</v>
      </c>
      <c r="J199" s="54" t="s">
        <v>1</v>
      </c>
      <c r="K199" s="54" t="s">
        <v>1</v>
      </c>
      <c r="L199" s="54" t="s">
        <v>1</v>
      </c>
      <c r="AD199" s="96" t="s">
        <v>0</v>
      </c>
    </row>
    <row r="200" spans="1:30" ht="13.8" x14ac:dyDescent="0.25">
      <c r="A200" s="66" t="s">
        <v>61</v>
      </c>
      <c r="B200" s="67">
        <f t="shared" si="223"/>
        <v>12</v>
      </c>
      <c r="C200" s="52">
        <f t="shared" ref="C200:L200" si="224">SUM(C189:C199)</f>
        <v>0</v>
      </c>
      <c r="D200" s="52">
        <f t="shared" si="224"/>
        <v>0</v>
      </c>
      <c r="E200" s="52">
        <f t="shared" si="224"/>
        <v>0</v>
      </c>
      <c r="F200" s="52">
        <f t="shared" si="224"/>
        <v>0</v>
      </c>
      <c r="G200" s="52">
        <f t="shared" si="224"/>
        <v>0</v>
      </c>
      <c r="H200" s="52">
        <f t="shared" si="224"/>
        <v>0</v>
      </c>
      <c r="I200" s="52">
        <f t="shared" si="224"/>
        <v>0</v>
      </c>
      <c r="J200" s="52">
        <f t="shared" si="224"/>
        <v>0</v>
      </c>
      <c r="K200" s="52">
        <f t="shared" si="224"/>
        <v>0</v>
      </c>
      <c r="L200" s="52">
        <f t="shared" si="224"/>
        <v>0</v>
      </c>
      <c r="AD200" s="96" t="s">
        <v>0</v>
      </c>
    </row>
    <row r="201" spans="1:30" ht="13.8" x14ac:dyDescent="0.25">
      <c r="AD201" s="96" t="s">
        <v>0</v>
      </c>
    </row>
    <row r="202" spans="1:30" ht="13.8" x14ac:dyDescent="0.25">
      <c r="A202" s="96" t="s">
        <v>0</v>
      </c>
      <c r="B202" s="96" t="s">
        <v>0</v>
      </c>
      <c r="C202" s="96" t="s">
        <v>0</v>
      </c>
      <c r="D202" s="96" t="s">
        <v>0</v>
      </c>
      <c r="E202" s="96" t="s">
        <v>0</v>
      </c>
      <c r="F202" s="96" t="s">
        <v>0</v>
      </c>
      <c r="G202" s="96" t="s">
        <v>0</v>
      </c>
      <c r="H202" s="96" t="s">
        <v>0</v>
      </c>
      <c r="I202" s="96" t="s">
        <v>0</v>
      </c>
      <c r="J202" s="96" t="s">
        <v>0</v>
      </c>
      <c r="K202" s="96" t="s">
        <v>0</v>
      </c>
      <c r="L202" s="96" t="s">
        <v>0</v>
      </c>
      <c r="M202" s="96" t="s">
        <v>0</v>
      </c>
      <c r="N202" s="96" t="s">
        <v>0</v>
      </c>
      <c r="O202" s="96" t="s">
        <v>0</v>
      </c>
      <c r="P202" s="96" t="s">
        <v>0</v>
      </c>
      <c r="Q202" s="96" t="s">
        <v>0</v>
      </c>
      <c r="R202" s="96" t="s">
        <v>0</v>
      </c>
      <c r="S202" s="96" t="s">
        <v>0</v>
      </c>
      <c r="T202" s="96" t="s">
        <v>0</v>
      </c>
      <c r="U202" s="96" t="s">
        <v>0</v>
      </c>
      <c r="V202" s="96" t="s">
        <v>0</v>
      </c>
      <c r="W202" s="96" t="s">
        <v>0</v>
      </c>
      <c r="X202" s="96" t="s">
        <v>0</v>
      </c>
      <c r="Y202" s="96" t="s">
        <v>0</v>
      </c>
      <c r="Z202" s="96" t="s">
        <v>0</v>
      </c>
      <c r="AA202" s="96" t="s">
        <v>0</v>
      </c>
      <c r="AB202" s="96" t="s">
        <v>0</v>
      </c>
      <c r="AC202" s="96" t="s">
        <v>0</v>
      </c>
      <c r="AD202" s="96" t="s">
        <v>0</v>
      </c>
    </row>
  </sheetData>
  <sheetProtection formatCells="0" formatColumns="0" formatRows="0"/>
  <phoneticPr fontId="17"/>
  <printOptions horizontalCentered="1"/>
  <pageMargins left="0.23622047244094491" right="0.23622047244094491" top="0.74803149606299213" bottom="0.74803149606299213" header="0.31496062992125984" footer="0.31496062992125984"/>
  <pageSetup paperSize="9" scale="30" fitToHeight="0" orientation="landscape" verticalDpi="1200" r:id="rId1"/>
  <extLst>
    <ext xmlns:x14="http://schemas.microsoft.com/office/spreadsheetml/2009/9/main" uri="{78C0D931-6437-407d-A8EE-F0AAD7539E65}">
      <x14:conditionalFormattings>
        <x14:conditionalFormatting xmlns:xm="http://schemas.microsoft.com/office/excel/2006/main">
          <x14:cfRule type="expression" priority="1" id="{F4B18520-679A-4903-B8FF-0CE61E9B7480}">
            <xm:f>会社情報!$C$7=テーブル!$A$4</xm:f>
            <x14:dxf>
              <fill>
                <patternFill>
                  <bgColor theme="1" tint="0.499984740745262"/>
                </patternFill>
              </fill>
            </x14:dxf>
          </x14:cfRule>
          <xm:sqref>C11:AB12 C15:AB16 C24:L34 C44:AB45 C48:AB49 C57:L67 C77:AB78 C81:AB82 C90:L100 C110:AB111 C114:AB115 C123:L133 C143:AB144 C147:AB148 C156:L166 C176:AB177 C180:AB181 C189:L199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AG274"/>
  <sheetViews>
    <sheetView showGridLines="0" zoomScale="80" zoomScaleNormal="80" workbookViewId="0"/>
  </sheetViews>
  <sheetFormatPr defaultColWidth="9.109375" defaultRowHeight="13.2" x14ac:dyDescent="0.25"/>
  <cols>
    <col min="1" max="1" width="58.109375" style="4" bestFit="1" customWidth="1"/>
    <col min="2" max="2" width="5.5546875" style="4" customWidth="1"/>
    <col min="3" max="28" width="15.6640625" style="4" customWidth="1"/>
    <col min="29" max="48" width="9.109375" style="4"/>
    <col min="49" max="49" width="32.44140625" style="4" bestFit="1" customWidth="1"/>
    <col min="50" max="16384" width="9.109375" style="4"/>
  </cols>
  <sheetData>
    <row r="1" spans="1:33" ht="13.8" x14ac:dyDescent="0.25">
      <c r="A1" s="16" t="s">
        <v>76</v>
      </c>
      <c r="B1" s="30"/>
      <c r="D1" s="30"/>
      <c r="E1" s="30"/>
      <c r="F1" s="30"/>
      <c r="G1" s="30"/>
      <c r="H1" s="30"/>
      <c r="I1" s="30"/>
      <c r="J1" s="30"/>
      <c r="K1" s="30"/>
      <c r="L1" s="30"/>
      <c r="M1" s="30"/>
      <c r="N1" s="30"/>
      <c r="O1" s="30"/>
      <c r="P1" s="30"/>
      <c r="Q1" s="30"/>
      <c r="R1" s="30"/>
      <c r="S1" s="30"/>
      <c r="T1" s="30"/>
      <c r="U1" s="30"/>
      <c r="V1" s="30"/>
      <c r="W1" s="30"/>
      <c r="X1" s="58"/>
      <c r="AD1" s="96" t="s">
        <v>0</v>
      </c>
    </row>
    <row r="2" spans="1:33" ht="13.8" x14ac:dyDescent="0.25">
      <c r="A2" s="19" t="str">
        <f>会社情報!$A$1</f>
        <v>&lt;会社名&gt;</v>
      </c>
      <c r="B2" s="30"/>
      <c r="D2" s="30"/>
      <c r="E2" s="30"/>
      <c r="F2" s="30"/>
      <c r="G2" s="30"/>
      <c r="H2" s="30"/>
      <c r="I2" s="30"/>
      <c r="J2" s="30"/>
      <c r="K2" s="30"/>
      <c r="L2" s="30"/>
      <c r="M2" s="30"/>
      <c r="N2" s="30"/>
      <c r="O2" s="30"/>
      <c r="P2" s="30"/>
      <c r="Q2" s="30"/>
      <c r="R2" s="30"/>
      <c r="S2" s="30"/>
      <c r="T2" s="30"/>
      <c r="U2" s="30"/>
      <c r="V2" s="30"/>
      <c r="W2" s="30"/>
      <c r="X2" s="58"/>
      <c r="AD2" s="96" t="s">
        <v>0</v>
      </c>
    </row>
    <row r="3" spans="1:33" ht="13.8" x14ac:dyDescent="0.25">
      <c r="A3" s="30"/>
      <c r="B3" s="30"/>
      <c r="C3" s="58"/>
      <c r="D3" s="30"/>
      <c r="E3" s="30"/>
      <c r="F3" s="30"/>
      <c r="G3" s="30"/>
      <c r="H3" s="30"/>
      <c r="I3" s="30"/>
      <c r="J3" s="30"/>
      <c r="K3" s="30"/>
      <c r="L3" s="30"/>
      <c r="M3" s="30"/>
      <c r="N3" s="30"/>
      <c r="O3" s="30"/>
      <c r="P3" s="30"/>
      <c r="Q3" s="30"/>
      <c r="R3" s="30"/>
      <c r="S3" s="30"/>
      <c r="T3" s="30"/>
      <c r="U3" s="30"/>
      <c r="V3" s="30"/>
      <c r="W3" s="30"/>
      <c r="X3" s="58"/>
      <c r="AD3" s="96" t="s">
        <v>0</v>
      </c>
    </row>
    <row r="4" spans="1:33" ht="13.8" x14ac:dyDescent="0.25">
      <c r="A4" s="95" t="str">
        <f>予備計算!$A$7</f>
        <v>　年　月末</v>
      </c>
      <c r="B4" s="96" t="s">
        <v>0</v>
      </c>
      <c r="C4" s="96" t="s">
        <v>0</v>
      </c>
      <c r="D4" s="96" t="s">
        <v>0</v>
      </c>
      <c r="E4" s="96" t="s">
        <v>0</v>
      </c>
      <c r="F4" s="96" t="s">
        <v>0</v>
      </c>
      <c r="G4" s="96" t="s">
        <v>0</v>
      </c>
      <c r="H4" s="96" t="s">
        <v>0</v>
      </c>
      <c r="I4" s="96" t="s">
        <v>0</v>
      </c>
      <c r="J4" s="96" t="s">
        <v>0</v>
      </c>
      <c r="K4" s="96" t="s">
        <v>0</v>
      </c>
      <c r="L4" s="96" t="s">
        <v>0</v>
      </c>
      <c r="M4" s="96" t="s">
        <v>0</v>
      </c>
      <c r="N4" s="96" t="s">
        <v>0</v>
      </c>
      <c r="O4" s="96" t="s">
        <v>0</v>
      </c>
      <c r="P4" s="96" t="s">
        <v>0</v>
      </c>
      <c r="Q4" s="96" t="s">
        <v>0</v>
      </c>
      <c r="R4" s="96" t="s">
        <v>0</v>
      </c>
      <c r="S4" s="96" t="s">
        <v>0</v>
      </c>
      <c r="T4" s="96" t="s">
        <v>0</v>
      </c>
      <c r="U4" s="96" t="s">
        <v>0</v>
      </c>
      <c r="V4" s="96" t="s">
        <v>0</v>
      </c>
      <c r="W4" s="96" t="s">
        <v>0</v>
      </c>
      <c r="X4" s="96" t="s">
        <v>0</v>
      </c>
      <c r="Y4" s="96" t="s">
        <v>0</v>
      </c>
      <c r="Z4" s="96" t="s">
        <v>0</v>
      </c>
      <c r="AA4" s="96" t="s">
        <v>0</v>
      </c>
      <c r="AB4" s="96" t="s">
        <v>0</v>
      </c>
      <c r="AC4" s="96" t="s">
        <v>0</v>
      </c>
      <c r="AD4" s="96" t="s">
        <v>0</v>
      </c>
    </row>
    <row r="5" spans="1:33" ht="13.8" x14ac:dyDescent="0.25">
      <c r="A5" s="30"/>
      <c r="B5" s="30"/>
      <c r="C5" s="58"/>
      <c r="D5" s="30"/>
      <c r="E5" s="30"/>
      <c r="F5" s="30"/>
      <c r="G5" s="30"/>
      <c r="H5" s="30"/>
      <c r="I5" s="30"/>
      <c r="J5" s="30"/>
      <c r="K5" s="30"/>
      <c r="L5" s="30"/>
      <c r="M5" s="30"/>
      <c r="N5" s="30"/>
      <c r="O5" s="30"/>
      <c r="P5" s="30"/>
      <c r="Q5" s="30"/>
      <c r="R5" s="30"/>
      <c r="S5" s="30"/>
      <c r="T5" s="30"/>
      <c r="U5" s="30"/>
      <c r="V5" s="30"/>
      <c r="W5" s="30"/>
      <c r="X5" s="58"/>
      <c r="AD5" s="96" t="s">
        <v>0</v>
      </c>
    </row>
    <row r="6" spans="1:33" ht="13.8" x14ac:dyDescent="0.25">
      <c r="A6" s="84"/>
      <c r="B6" s="116" t="s">
        <v>39</v>
      </c>
      <c r="C6" s="114" t="s">
        <v>23</v>
      </c>
      <c r="D6" s="108"/>
      <c r="E6" s="80"/>
      <c r="F6" s="30"/>
      <c r="G6" s="30"/>
      <c r="H6" s="30"/>
      <c r="I6" s="30"/>
      <c r="J6" s="30"/>
      <c r="K6" s="30"/>
      <c r="L6" s="30"/>
      <c r="M6" s="30"/>
      <c r="N6" s="30"/>
      <c r="O6" s="30"/>
      <c r="P6" s="30"/>
      <c r="Q6" s="30"/>
      <c r="R6" s="30"/>
      <c r="S6" s="30"/>
      <c r="T6" s="30"/>
      <c r="U6" s="30"/>
      <c r="V6" s="30"/>
      <c r="W6" s="30"/>
      <c r="AD6" s="96" t="s">
        <v>0</v>
      </c>
    </row>
    <row r="7" spans="1:33" ht="13.8" x14ac:dyDescent="0.25">
      <c r="A7" s="60" t="s">
        <v>22</v>
      </c>
      <c r="B7" s="116" t="s">
        <v>74</v>
      </c>
      <c r="C7" s="115" t="s">
        <v>72</v>
      </c>
      <c r="D7" s="110" t="s">
        <v>73</v>
      </c>
      <c r="E7" s="78" t="s">
        <v>24</v>
      </c>
      <c r="F7" s="30"/>
      <c r="G7" s="30"/>
      <c r="H7" s="30"/>
      <c r="I7" s="30"/>
      <c r="J7" s="30"/>
      <c r="K7" s="30"/>
      <c r="L7" s="30"/>
      <c r="M7" s="30"/>
      <c r="N7" s="30"/>
      <c r="O7" s="30"/>
      <c r="P7" s="30"/>
      <c r="Q7" s="30"/>
      <c r="R7" s="30"/>
      <c r="S7" s="30"/>
      <c r="T7" s="30"/>
      <c r="U7" s="30"/>
      <c r="V7" s="30"/>
      <c r="W7" s="30"/>
      <c r="AD7" s="96" t="s">
        <v>0</v>
      </c>
    </row>
    <row r="8" spans="1:33" ht="13.8" x14ac:dyDescent="0.25">
      <c r="A8" s="83"/>
      <c r="B8" s="92"/>
      <c r="C8" s="109">
        <v>1</v>
      </c>
      <c r="D8" s="39">
        <f>C8+1</f>
        <v>2</v>
      </c>
      <c r="E8" s="39">
        <f>D8+1</f>
        <v>3</v>
      </c>
      <c r="F8" s="30"/>
      <c r="G8" s="30"/>
      <c r="H8" s="30"/>
      <c r="I8" s="30"/>
      <c r="J8" s="30"/>
      <c r="K8" s="30"/>
      <c r="L8" s="30"/>
      <c r="M8" s="30"/>
      <c r="N8" s="30"/>
      <c r="O8" s="30"/>
      <c r="P8" s="30"/>
      <c r="Q8" s="30"/>
      <c r="R8" s="30"/>
      <c r="S8" s="30"/>
      <c r="T8" s="30"/>
      <c r="U8" s="30"/>
      <c r="V8" s="30"/>
      <c r="W8" s="30"/>
      <c r="AD8" s="96" t="s">
        <v>0</v>
      </c>
    </row>
    <row r="9" spans="1:33" ht="13.8" x14ac:dyDescent="0.25">
      <c r="A9" s="40" t="s">
        <v>25</v>
      </c>
      <c r="B9" s="41"/>
      <c r="C9" s="42"/>
      <c r="D9" s="42"/>
      <c r="E9" s="44"/>
      <c r="F9" s="30"/>
      <c r="G9" s="30"/>
      <c r="H9" s="30"/>
      <c r="I9" s="30"/>
      <c r="J9" s="30"/>
      <c r="K9" s="30"/>
      <c r="L9" s="30"/>
      <c r="M9" s="30"/>
      <c r="N9" s="30"/>
      <c r="O9" s="30"/>
      <c r="P9" s="30"/>
      <c r="Q9" s="30"/>
      <c r="R9" s="30"/>
      <c r="S9" s="30"/>
      <c r="T9" s="30"/>
      <c r="U9" s="30"/>
      <c r="V9" s="30"/>
      <c r="W9" s="30"/>
      <c r="AD9" s="96" t="s">
        <v>0</v>
      </c>
      <c r="AF9" s="58"/>
      <c r="AG9" s="111"/>
    </row>
    <row r="10" spans="1:33" ht="13.8" x14ac:dyDescent="0.25">
      <c r="A10" s="62" t="s">
        <v>26</v>
      </c>
      <c r="B10" s="85">
        <v>1</v>
      </c>
      <c r="C10" s="105" t="s">
        <v>1</v>
      </c>
      <c r="D10" s="105" t="s">
        <v>1</v>
      </c>
      <c r="E10" s="105" t="s">
        <v>1</v>
      </c>
      <c r="F10" s="30"/>
      <c r="G10" s="30"/>
      <c r="H10" s="30"/>
      <c r="I10" s="30"/>
      <c r="J10" s="30"/>
      <c r="K10" s="30"/>
      <c r="L10" s="30"/>
      <c r="M10" s="30"/>
      <c r="N10" s="30"/>
      <c r="O10" s="30"/>
      <c r="P10" s="30"/>
      <c r="Q10" s="30"/>
      <c r="R10" s="30"/>
      <c r="S10" s="30"/>
      <c r="T10" s="30"/>
      <c r="U10" s="30"/>
      <c r="V10" s="30"/>
      <c r="W10" s="30"/>
      <c r="AD10" s="96" t="s">
        <v>0</v>
      </c>
      <c r="AF10" s="58"/>
      <c r="AG10" s="111"/>
    </row>
    <row r="11" spans="1:33" ht="13.8" x14ac:dyDescent="0.25">
      <c r="A11" s="63" t="s">
        <v>27</v>
      </c>
      <c r="B11" s="85">
        <f t="shared" ref="B11:B16" si="0">B10+1</f>
        <v>2</v>
      </c>
      <c r="C11" s="106" t="s">
        <v>1</v>
      </c>
      <c r="D11" s="106" t="s">
        <v>1</v>
      </c>
      <c r="E11" s="106" t="s">
        <v>1</v>
      </c>
      <c r="F11" s="30"/>
      <c r="G11" s="30"/>
      <c r="H11" s="30"/>
      <c r="I11" s="30"/>
      <c r="J11" s="30"/>
      <c r="K11" s="30"/>
      <c r="L11" s="30"/>
      <c r="M11" s="30"/>
      <c r="N11" s="30"/>
      <c r="O11" s="30"/>
      <c r="P11" s="30"/>
      <c r="Q11" s="30"/>
      <c r="R11" s="30"/>
      <c r="S11" s="30"/>
      <c r="T11" s="30"/>
      <c r="U11" s="30"/>
      <c r="V11" s="30"/>
      <c r="W11" s="30"/>
      <c r="AD11" s="96" t="s">
        <v>0</v>
      </c>
      <c r="AF11" s="58"/>
    </row>
    <row r="12" spans="1:33" ht="13.8" x14ac:dyDescent="0.25">
      <c r="A12" s="62" t="s">
        <v>28</v>
      </c>
      <c r="B12" s="85">
        <f t="shared" si="0"/>
        <v>3</v>
      </c>
      <c r="C12" s="106" t="s">
        <v>1</v>
      </c>
      <c r="D12" s="106" t="s">
        <v>1</v>
      </c>
      <c r="E12" s="106" t="s">
        <v>1</v>
      </c>
      <c r="F12" s="30"/>
      <c r="G12" s="30"/>
      <c r="H12" s="30"/>
      <c r="I12" s="30"/>
      <c r="J12" s="30"/>
      <c r="K12" s="30"/>
      <c r="L12" s="30"/>
      <c r="M12" s="30"/>
      <c r="N12" s="30"/>
      <c r="O12" s="30"/>
      <c r="P12" s="30"/>
      <c r="Q12" s="30"/>
      <c r="R12" s="30"/>
      <c r="S12" s="30"/>
      <c r="T12" s="30"/>
      <c r="U12" s="30"/>
      <c r="V12" s="30"/>
      <c r="W12" s="30"/>
      <c r="AD12" s="96" t="s">
        <v>0</v>
      </c>
      <c r="AF12" s="30"/>
    </row>
    <row r="13" spans="1:33" ht="13.8" x14ac:dyDescent="0.25">
      <c r="A13" s="63" t="s">
        <v>29</v>
      </c>
      <c r="B13" s="85">
        <f t="shared" si="0"/>
        <v>4</v>
      </c>
      <c r="C13" s="106" t="s">
        <v>1</v>
      </c>
      <c r="D13" s="106" t="s">
        <v>1</v>
      </c>
      <c r="E13" s="113"/>
      <c r="F13" s="30"/>
      <c r="G13" s="30"/>
      <c r="H13" s="30"/>
      <c r="I13" s="30"/>
      <c r="J13" s="30"/>
      <c r="K13" s="30"/>
      <c r="L13" s="30"/>
      <c r="M13" s="30"/>
      <c r="N13" s="30"/>
      <c r="O13" s="30"/>
      <c r="P13" s="30"/>
      <c r="Q13" s="30"/>
      <c r="R13" s="30"/>
      <c r="S13" s="30"/>
      <c r="T13" s="30"/>
      <c r="U13" s="30"/>
      <c r="V13" s="30"/>
      <c r="W13" s="30"/>
      <c r="AD13" s="96" t="s">
        <v>0</v>
      </c>
    </row>
    <row r="14" spans="1:33" ht="13.8" x14ac:dyDescent="0.25">
      <c r="A14" s="63" t="s">
        <v>30</v>
      </c>
      <c r="B14" s="85">
        <f t="shared" si="0"/>
        <v>5</v>
      </c>
      <c r="C14" s="106" t="s">
        <v>1</v>
      </c>
      <c r="D14" s="106" t="s">
        <v>1</v>
      </c>
      <c r="E14" s="106" t="s">
        <v>1</v>
      </c>
      <c r="F14" s="30"/>
      <c r="G14" s="30"/>
      <c r="H14" s="30"/>
      <c r="I14" s="30"/>
      <c r="J14" s="30"/>
      <c r="K14" s="30"/>
      <c r="L14" s="30"/>
      <c r="M14" s="30"/>
      <c r="N14" s="30"/>
      <c r="O14" s="30"/>
      <c r="P14" s="30"/>
      <c r="Q14" s="30"/>
      <c r="R14" s="30"/>
      <c r="S14" s="30"/>
      <c r="T14" s="30"/>
      <c r="U14" s="30"/>
      <c r="V14" s="30"/>
      <c r="W14" s="30"/>
      <c r="AD14" s="96" t="s">
        <v>0</v>
      </c>
    </row>
    <row r="15" spans="1:33" ht="13.8" x14ac:dyDescent="0.25">
      <c r="A15" s="63" t="s">
        <v>31</v>
      </c>
      <c r="B15" s="85">
        <f t="shared" si="0"/>
        <v>6</v>
      </c>
      <c r="C15" s="106" t="s">
        <v>1</v>
      </c>
      <c r="D15" s="106" t="s">
        <v>1</v>
      </c>
      <c r="E15" s="113"/>
      <c r="F15" s="30"/>
      <c r="G15" s="30"/>
      <c r="H15" s="30"/>
      <c r="I15" s="30"/>
      <c r="J15" s="30"/>
      <c r="K15" s="30"/>
      <c r="L15" s="30"/>
      <c r="M15" s="30"/>
      <c r="N15" s="30"/>
      <c r="O15" s="30"/>
      <c r="P15" s="30"/>
      <c r="Q15" s="30"/>
      <c r="R15" s="30"/>
      <c r="S15" s="30"/>
      <c r="T15" s="30"/>
      <c r="U15" s="30"/>
      <c r="V15" s="30"/>
      <c r="W15" s="30"/>
      <c r="AD15" s="96" t="s">
        <v>0</v>
      </c>
    </row>
    <row r="16" spans="1:33" ht="13.8" x14ac:dyDescent="0.25">
      <c r="A16" s="82" t="s">
        <v>32</v>
      </c>
      <c r="B16" s="112">
        <f t="shared" si="0"/>
        <v>7</v>
      </c>
      <c r="C16" s="107" t="s">
        <v>1</v>
      </c>
      <c r="D16" s="107" t="s">
        <v>1</v>
      </c>
      <c r="E16" s="107" t="s">
        <v>1</v>
      </c>
      <c r="F16" s="30"/>
      <c r="G16" s="30"/>
      <c r="H16" s="30"/>
      <c r="I16" s="30"/>
      <c r="J16" s="30"/>
      <c r="K16" s="30"/>
      <c r="L16" s="30"/>
      <c r="M16" s="30"/>
      <c r="N16" s="30"/>
      <c r="O16" s="30"/>
      <c r="P16" s="30"/>
      <c r="Q16" s="30"/>
      <c r="R16" s="30"/>
      <c r="S16" s="30"/>
      <c r="T16" s="30"/>
      <c r="U16" s="30"/>
      <c r="V16" s="30"/>
      <c r="W16" s="30"/>
      <c r="AD16" s="96" t="s">
        <v>0</v>
      </c>
    </row>
    <row r="17" spans="1:30" ht="13.8" x14ac:dyDescent="0.25">
      <c r="A17" s="30"/>
      <c r="B17" s="30"/>
      <c r="C17" s="30"/>
      <c r="D17" s="30"/>
      <c r="E17" s="30"/>
      <c r="F17" s="30"/>
      <c r="G17" s="30"/>
      <c r="H17" s="30"/>
      <c r="I17" s="30"/>
      <c r="J17" s="30"/>
      <c r="K17" s="30"/>
      <c r="L17" s="30"/>
      <c r="M17" s="30"/>
      <c r="N17" s="30"/>
      <c r="O17" s="30"/>
      <c r="P17" s="30"/>
      <c r="Q17" s="30"/>
      <c r="R17" s="30"/>
      <c r="S17" s="30"/>
      <c r="T17" s="30"/>
      <c r="U17" s="30"/>
      <c r="V17" s="30"/>
      <c r="W17" s="30"/>
      <c r="AD17" s="96" t="s">
        <v>0</v>
      </c>
    </row>
    <row r="18" spans="1:30" ht="13.8" x14ac:dyDescent="0.25">
      <c r="A18" s="31"/>
      <c r="B18" s="32" t="s">
        <v>33</v>
      </c>
      <c r="C18" s="61" t="s">
        <v>34</v>
      </c>
      <c r="D18" s="59" t="s">
        <v>35</v>
      </c>
      <c r="E18" s="57"/>
      <c r="F18" s="57"/>
      <c r="G18" s="57"/>
      <c r="H18" s="57"/>
      <c r="I18" s="57"/>
      <c r="J18" s="57"/>
      <c r="K18" s="57" t="s">
        <v>36</v>
      </c>
      <c r="L18" s="57"/>
      <c r="M18" s="57"/>
      <c r="N18" s="57"/>
      <c r="O18" s="57"/>
      <c r="P18" s="57"/>
      <c r="Q18" s="57" t="s">
        <v>37</v>
      </c>
      <c r="R18" s="57"/>
      <c r="S18" s="57"/>
      <c r="T18" s="57"/>
      <c r="U18" s="57"/>
      <c r="V18" s="57"/>
      <c r="W18" s="57" t="s">
        <v>32</v>
      </c>
      <c r="X18" s="57"/>
      <c r="Y18" s="57"/>
      <c r="Z18" s="57"/>
      <c r="AA18" s="57"/>
      <c r="AB18" s="57"/>
      <c r="AD18" s="96" t="s">
        <v>0</v>
      </c>
    </row>
    <row r="19" spans="1:30" ht="13.8" x14ac:dyDescent="0.25">
      <c r="A19" s="68"/>
      <c r="B19" s="69"/>
      <c r="C19" s="70"/>
      <c r="D19" s="71"/>
      <c r="E19" s="72"/>
      <c r="F19" s="73"/>
      <c r="G19" s="74"/>
      <c r="H19" s="72"/>
      <c r="I19" s="71"/>
      <c r="J19" s="71"/>
      <c r="K19" s="71"/>
      <c r="L19" s="71"/>
      <c r="M19" s="73"/>
      <c r="N19" s="74"/>
      <c r="O19" s="72"/>
      <c r="P19" s="71"/>
      <c r="Q19" s="71"/>
      <c r="R19" s="71"/>
      <c r="S19" s="73"/>
      <c r="T19" s="74"/>
      <c r="U19" s="72"/>
      <c r="V19" s="71"/>
      <c r="W19" s="71"/>
      <c r="X19" s="71"/>
      <c r="Y19" s="73"/>
      <c r="Z19" s="74"/>
      <c r="AA19" s="72"/>
      <c r="AB19" s="71"/>
      <c r="AD19" s="96" t="s">
        <v>0</v>
      </c>
    </row>
    <row r="20" spans="1:30" ht="13.8" x14ac:dyDescent="0.25">
      <c r="A20" s="35" t="s">
        <v>38</v>
      </c>
      <c r="B20" s="75" t="s">
        <v>39</v>
      </c>
      <c r="C20" s="76" t="s">
        <v>40</v>
      </c>
      <c r="D20" s="76" t="s">
        <v>41</v>
      </c>
      <c r="E20" s="77" t="s">
        <v>42</v>
      </c>
      <c r="F20" s="61" t="s">
        <v>43</v>
      </c>
      <c r="G20" s="61" t="s">
        <v>44</v>
      </c>
      <c r="H20" s="78" t="s">
        <v>24</v>
      </c>
      <c r="I20" s="78" t="s">
        <v>45</v>
      </c>
      <c r="J20" s="78" t="s">
        <v>46</v>
      </c>
      <c r="K20" s="76" t="s">
        <v>41</v>
      </c>
      <c r="L20" s="78" t="s">
        <v>23</v>
      </c>
      <c r="M20" s="61" t="s">
        <v>43</v>
      </c>
      <c r="N20" s="61" t="s">
        <v>44</v>
      </c>
      <c r="O20" s="78" t="s">
        <v>24</v>
      </c>
      <c r="P20" s="78" t="s">
        <v>46</v>
      </c>
      <c r="Q20" s="76" t="s">
        <v>41</v>
      </c>
      <c r="R20" s="78" t="s">
        <v>23</v>
      </c>
      <c r="S20" s="61" t="s">
        <v>43</v>
      </c>
      <c r="T20" s="61" t="s">
        <v>44</v>
      </c>
      <c r="U20" s="78" t="s">
        <v>24</v>
      </c>
      <c r="V20" s="78" t="s">
        <v>46</v>
      </c>
      <c r="W20" s="76" t="s">
        <v>41</v>
      </c>
      <c r="X20" s="78" t="s">
        <v>23</v>
      </c>
      <c r="Y20" s="61" t="s">
        <v>43</v>
      </c>
      <c r="Z20" s="61" t="s">
        <v>44</v>
      </c>
      <c r="AA20" s="78" t="s">
        <v>47</v>
      </c>
      <c r="AB20" s="78" t="s">
        <v>46</v>
      </c>
      <c r="AD20" s="96" t="s">
        <v>0</v>
      </c>
    </row>
    <row r="21" spans="1:30" ht="13.8" x14ac:dyDescent="0.25">
      <c r="A21" s="36"/>
      <c r="B21" s="37"/>
      <c r="C21" s="38">
        <v>1</v>
      </c>
      <c r="D21" s="38">
        <f t="shared" ref="D21:AB21" si="1">C21+1</f>
        <v>2</v>
      </c>
      <c r="E21" s="38">
        <f t="shared" si="1"/>
        <v>3</v>
      </c>
      <c r="F21" s="38">
        <f t="shared" si="1"/>
        <v>4</v>
      </c>
      <c r="G21" s="38">
        <f t="shared" si="1"/>
        <v>5</v>
      </c>
      <c r="H21" s="38">
        <f t="shared" si="1"/>
        <v>6</v>
      </c>
      <c r="I21" s="38">
        <f t="shared" si="1"/>
        <v>7</v>
      </c>
      <c r="J21" s="38">
        <f t="shared" si="1"/>
        <v>8</v>
      </c>
      <c r="K21" s="38">
        <f t="shared" si="1"/>
        <v>9</v>
      </c>
      <c r="L21" s="38">
        <f t="shared" si="1"/>
        <v>10</v>
      </c>
      <c r="M21" s="38">
        <f t="shared" si="1"/>
        <v>11</v>
      </c>
      <c r="N21" s="38">
        <f t="shared" si="1"/>
        <v>12</v>
      </c>
      <c r="O21" s="38">
        <f t="shared" si="1"/>
        <v>13</v>
      </c>
      <c r="P21" s="38">
        <f t="shared" si="1"/>
        <v>14</v>
      </c>
      <c r="Q21" s="38">
        <f t="shared" si="1"/>
        <v>15</v>
      </c>
      <c r="R21" s="38">
        <f t="shared" si="1"/>
        <v>16</v>
      </c>
      <c r="S21" s="38">
        <f t="shared" si="1"/>
        <v>17</v>
      </c>
      <c r="T21" s="38">
        <f t="shared" si="1"/>
        <v>18</v>
      </c>
      <c r="U21" s="38">
        <f t="shared" si="1"/>
        <v>19</v>
      </c>
      <c r="V21" s="38">
        <f t="shared" si="1"/>
        <v>20</v>
      </c>
      <c r="W21" s="38">
        <f t="shared" si="1"/>
        <v>21</v>
      </c>
      <c r="X21" s="38">
        <f t="shared" si="1"/>
        <v>22</v>
      </c>
      <c r="Y21" s="38">
        <f t="shared" si="1"/>
        <v>23</v>
      </c>
      <c r="Z21" s="38">
        <f t="shared" si="1"/>
        <v>24</v>
      </c>
      <c r="AA21" s="38">
        <f t="shared" si="1"/>
        <v>25</v>
      </c>
      <c r="AB21" s="39">
        <f t="shared" si="1"/>
        <v>26</v>
      </c>
      <c r="AD21" s="96" t="s">
        <v>0</v>
      </c>
    </row>
    <row r="22" spans="1:30" ht="13.8" x14ac:dyDescent="0.25">
      <c r="A22" s="40" t="s">
        <v>48</v>
      </c>
      <c r="B22" s="41"/>
      <c r="C22" s="42"/>
      <c r="D22" s="43"/>
      <c r="E22" s="43"/>
      <c r="F22" s="43"/>
      <c r="G22" s="43"/>
      <c r="H22" s="43"/>
      <c r="I22" s="43"/>
      <c r="J22" s="43"/>
      <c r="K22" s="43"/>
      <c r="L22" s="43"/>
      <c r="M22" s="43"/>
      <c r="N22" s="43"/>
      <c r="O22" s="43"/>
      <c r="P22" s="43"/>
      <c r="Q22" s="43"/>
      <c r="R22" s="43"/>
      <c r="S22" s="43"/>
      <c r="T22" s="43"/>
      <c r="U22" s="43"/>
      <c r="V22" s="43"/>
      <c r="W22" s="43"/>
      <c r="X22" s="43"/>
      <c r="Y22" s="43"/>
      <c r="Z22" s="43"/>
      <c r="AA22" s="43"/>
      <c r="AB22" s="44"/>
      <c r="AD22" s="96" t="s">
        <v>0</v>
      </c>
    </row>
    <row r="23" spans="1:30" ht="13.8" x14ac:dyDescent="0.25">
      <c r="A23" s="45" t="s">
        <v>49</v>
      </c>
      <c r="B23" s="46">
        <v>1</v>
      </c>
      <c r="C23" s="47" t="s">
        <v>1</v>
      </c>
      <c r="D23" s="48" t="s">
        <v>1</v>
      </c>
      <c r="E23" s="48" t="s">
        <v>1</v>
      </c>
      <c r="F23" s="48" t="s">
        <v>1</v>
      </c>
      <c r="G23" s="48" t="s">
        <v>1</v>
      </c>
      <c r="H23" s="48" t="s">
        <v>1</v>
      </c>
      <c r="I23" s="48" t="s">
        <v>1</v>
      </c>
      <c r="J23" s="48" t="s">
        <v>1</v>
      </c>
      <c r="K23" s="48" t="s">
        <v>1</v>
      </c>
      <c r="L23" s="48" t="s">
        <v>1</v>
      </c>
      <c r="M23" s="48" t="s">
        <v>1</v>
      </c>
      <c r="N23" s="48" t="s">
        <v>1</v>
      </c>
      <c r="O23" s="48" t="s">
        <v>1</v>
      </c>
      <c r="P23" s="48" t="s">
        <v>1</v>
      </c>
      <c r="Q23" s="48" t="s">
        <v>1</v>
      </c>
      <c r="R23" s="48" t="s">
        <v>1</v>
      </c>
      <c r="S23" s="48" t="s">
        <v>1</v>
      </c>
      <c r="T23" s="48" t="s">
        <v>1</v>
      </c>
      <c r="U23" s="48" t="s">
        <v>1</v>
      </c>
      <c r="V23" s="48" t="s">
        <v>1</v>
      </c>
      <c r="W23" s="48" t="s">
        <v>1</v>
      </c>
      <c r="X23" s="48" t="s">
        <v>1</v>
      </c>
      <c r="Y23" s="48" t="s">
        <v>1</v>
      </c>
      <c r="Z23" s="48" t="s">
        <v>1</v>
      </c>
      <c r="AA23" s="48" t="s">
        <v>1</v>
      </c>
      <c r="AB23" s="48" t="s">
        <v>1</v>
      </c>
      <c r="AD23" s="96" t="s">
        <v>0</v>
      </c>
    </row>
    <row r="24" spans="1:30" ht="13.8" x14ac:dyDescent="0.25">
      <c r="A24" s="49" t="s">
        <v>50</v>
      </c>
      <c r="B24" s="6">
        <f>B23+1</f>
        <v>2</v>
      </c>
      <c r="C24" s="50" t="s">
        <v>1</v>
      </c>
      <c r="D24" s="50" t="s">
        <v>1</v>
      </c>
      <c r="E24" s="50" t="s">
        <v>1</v>
      </c>
      <c r="F24" s="50" t="s">
        <v>1</v>
      </c>
      <c r="G24" s="50" t="s">
        <v>1</v>
      </c>
      <c r="H24" s="50" t="s">
        <v>1</v>
      </c>
      <c r="I24" s="50" t="s">
        <v>1</v>
      </c>
      <c r="J24" s="50" t="s">
        <v>1</v>
      </c>
      <c r="K24" s="50" t="s">
        <v>1</v>
      </c>
      <c r="L24" s="50" t="s">
        <v>1</v>
      </c>
      <c r="M24" s="50" t="s">
        <v>1</v>
      </c>
      <c r="N24" s="50" t="s">
        <v>1</v>
      </c>
      <c r="O24" s="50" t="s">
        <v>1</v>
      </c>
      <c r="P24" s="50" t="s">
        <v>1</v>
      </c>
      <c r="Q24" s="50" t="s">
        <v>1</v>
      </c>
      <c r="R24" s="50" t="s">
        <v>1</v>
      </c>
      <c r="S24" s="50" t="s">
        <v>1</v>
      </c>
      <c r="T24" s="50" t="s">
        <v>1</v>
      </c>
      <c r="U24" s="50" t="s">
        <v>1</v>
      </c>
      <c r="V24" s="50" t="s">
        <v>1</v>
      </c>
      <c r="W24" s="50" t="s">
        <v>1</v>
      </c>
      <c r="X24" s="50" t="s">
        <v>1</v>
      </c>
      <c r="Y24" s="50" t="s">
        <v>1</v>
      </c>
      <c r="Z24" s="50" t="s">
        <v>1</v>
      </c>
      <c r="AA24" s="50" t="s">
        <v>1</v>
      </c>
      <c r="AB24" s="50" t="s">
        <v>1</v>
      </c>
      <c r="AD24" s="96" t="s">
        <v>0</v>
      </c>
    </row>
    <row r="25" spans="1:30" ht="14.25" customHeight="1" x14ac:dyDescent="0.25">
      <c r="A25" s="51" t="s">
        <v>51</v>
      </c>
      <c r="B25" s="6">
        <f>B24+1</f>
        <v>3</v>
      </c>
      <c r="C25" s="52">
        <f t="shared" ref="C25:Y25" si="2">MAX(0,SUM(C24)-SUM(C23))</f>
        <v>0</v>
      </c>
      <c r="D25" s="52">
        <f t="shared" si="2"/>
        <v>0</v>
      </c>
      <c r="E25" s="52">
        <f t="shared" si="2"/>
        <v>0</v>
      </c>
      <c r="F25" s="52">
        <f t="shared" si="2"/>
        <v>0</v>
      </c>
      <c r="G25" s="52">
        <f t="shared" si="2"/>
        <v>0</v>
      </c>
      <c r="H25" s="52">
        <f t="shared" ref="H25" si="3">MAX(0,SUM(H24)-SUM(H23))</f>
        <v>0</v>
      </c>
      <c r="I25" s="52">
        <f t="shared" si="2"/>
        <v>0</v>
      </c>
      <c r="J25" s="52">
        <f t="shared" si="2"/>
        <v>0</v>
      </c>
      <c r="K25" s="52">
        <f t="shared" si="2"/>
        <v>0</v>
      </c>
      <c r="L25" s="52">
        <f t="shared" si="2"/>
        <v>0</v>
      </c>
      <c r="M25" s="52">
        <f t="shared" si="2"/>
        <v>0</v>
      </c>
      <c r="N25" s="52">
        <f t="shared" si="2"/>
        <v>0</v>
      </c>
      <c r="O25" s="52">
        <f t="shared" ref="O25" si="4">MAX(0,SUM(O24)-SUM(O23))</f>
        <v>0</v>
      </c>
      <c r="P25" s="52">
        <f t="shared" si="2"/>
        <v>0</v>
      </c>
      <c r="Q25" s="52">
        <f t="shared" si="2"/>
        <v>0</v>
      </c>
      <c r="R25" s="52">
        <f t="shared" si="2"/>
        <v>0</v>
      </c>
      <c r="S25" s="52">
        <f t="shared" si="2"/>
        <v>0</v>
      </c>
      <c r="T25" s="52">
        <f t="shared" si="2"/>
        <v>0</v>
      </c>
      <c r="U25" s="52">
        <f t="shared" ref="U25:X25" si="5">MAX(0,SUM(U24)-SUM(U23))</f>
        <v>0</v>
      </c>
      <c r="V25" s="52">
        <f t="shared" si="5"/>
        <v>0</v>
      </c>
      <c r="W25" s="52">
        <f t="shared" si="5"/>
        <v>0</v>
      </c>
      <c r="X25" s="52">
        <f t="shared" si="5"/>
        <v>0</v>
      </c>
      <c r="Y25" s="52">
        <f t="shared" si="2"/>
        <v>0</v>
      </c>
      <c r="Z25" s="52">
        <f t="shared" ref="Z25" si="6">MAX(0,SUM(Z24)-SUM(Z23))</f>
        <v>0</v>
      </c>
      <c r="AA25" s="52">
        <f>MAX(0,SUM(AA24)-SUM(AA23))</f>
        <v>0</v>
      </c>
      <c r="AB25" s="52">
        <f>MAX(0,SUM(AB24)-SUM(AB23))</f>
        <v>0</v>
      </c>
      <c r="AD25" s="96" t="s">
        <v>0</v>
      </c>
    </row>
    <row r="26" spans="1:30" ht="13.8" x14ac:dyDescent="0.25">
      <c r="A26" s="40" t="s">
        <v>52</v>
      </c>
      <c r="B26" s="53"/>
      <c r="C26" s="42"/>
      <c r="D26" s="43"/>
      <c r="E26" s="43"/>
      <c r="F26" s="43"/>
      <c r="G26" s="43"/>
      <c r="H26" s="43"/>
      <c r="I26" s="43"/>
      <c r="J26" s="43"/>
      <c r="K26" s="43"/>
      <c r="L26" s="43"/>
      <c r="M26" s="43"/>
      <c r="N26" s="43"/>
      <c r="O26" s="43"/>
      <c r="P26" s="43"/>
      <c r="Q26" s="43"/>
      <c r="R26" s="43"/>
      <c r="S26" s="43"/>
      <c r="T26" s="43"/>
      <c r="U26" s="43"/>
      <c r="V26" s="43"/>
      <c r="W26" s="43"/>
      <c r="X26" s="43"/>
      <c r="Y26" s="43"/>
      <c r="Z26" s="43"/>
      <c r="AA26" s="43"/>
      <c r="AB26" s="44"/>
      <c r="AD26" s="96" t="s">
        <v>0</v>
      </c>
    </row>
    <row r="27" spans="1:30" ht="13.8" x14ac:dyDescent="0.25">
      <c r="A27" s="45" t="s">
        <v>49</v>
      </c>
      <c r="B27" s="6">
        <v>4</v>
      </c>
      <c r="C27" s="48" t="s">
        <v>1</v>
      </c>
      <c r="D27" s="48" t="s">
        <v>1</v>
      </c>
      <c r="E27" s="48" t="s">
        <v>1</v>
      </c>
      <c r="F27" s="48" t="s">
        <v>1</v>
      </c>
      <c r="G27" s="48" t="s">
        <v>1</v>
      </c>
      <c r="H27" s="48" t="s">
        <v>1</v>
      </c>
      <c r="I27" s="48" t="s">
        <v>1</v>
      </c>
      <c r="J27" s="48" t="s">
        <v>1</v>
      </c>
      <c r="K27" s="48" t="s">
        <v>1</v>
      </c>
      <c r="L27" s="48" t="s">
        <v>1</v>
      </c>
      <c r="M27" s="48" t="s">
        <v>1</v>
      </c>
      <c r="N27" s="48" t="s">
        <v>1</v>
      </c>
      <c r="O27" s="48" t="s">
        <v>1</v>
      </c>
      <c r="P27" s="48" t="s">
        <v>1</v>
      </c>
      <c r="Q27" s="48" t="s">
        <v>1</v>
      </c>
      <c r="R27" s="48" t="s">
        <v>1</v>
      </c>
      <c r="S27" s="48" t="s">
        <v>1</v>
      </c>
      <c r="T27" s="48" t="s">
        <v>1</v>
      </c>
      <c r="U27" s="48" t="s">
        <v>1</v>
      </c>
      <c r="V27" s="48" t="s">
        <v>1</v>
      </c>
      <c r="W27" s="48" t="s">
        <v>1</v>
      </c>
      <c r="X27" s="48" t="s">
        <v>1</v>
      </c>
      <c r="Y27" s="48" t="s">
        <v>1</v>
      </c>
      <c r="Z27" s="48" t="s">
        <v>1</v>
      </c>
      <c r="AA27" s="48" t="s">
        <v>1</v>
      </c>
      <c r="AB27" s="48" t="s">
        <v>1</v>
      </c>
      <c r="AD27" s="96" t="s">
        <v>0</v>
      </c>
    </row>
    <row r="28" spans="1:30" ht="13.8" x14ac:dyDescent="0.25">
      <c r="A28" s="49" t="s">
        <v>50</v>
      </c>
      <c r="B28" s="6">
        <v>5</v>
      </c>
      <c r="C28" s="54" t="s">
        <v>1</v>
      </c>
      <c r="D28" s="54" t="s">
        <v>1</v>
      </c>
      <c r="E28" s="54" t="s">
        <v>1</v>
      </c>
      <c r="F28" s="54" t="s">
        <v>1</v>
      </c>
      <c r="G28" s="54" t="s">
        <v>1</v>
      </c>
      <c r="H28" s="54" t="s">
        <v>1</v>
      </c>
      <c r="I28" s="54" t="s">
        <v>1</v>
      </c>
      <c r="J28" s="54" t="s">
        <v>1</v>
      </c>
      <c r="K28" s="54" t="s">
        <v>1</v>
      </c>
      <c r="L28" s="54" t="s">
        <v>1</v>
      </c>
      <c r="M28" s="54" t="s">
        <v>1</v>
      </c>
      <c r="N28" s="54" t="s">
        <v>1</v>
      </c>
      <c r="O28" s="54" t="s">
        <v>1</v>
      </c>
      <c r="P28" s="54" t="s">
        <v>1</v>
      </c>
      <c r="Q28" s="54" t="s">
        <v>1</v>
      </c>
      <c r="R28" s="54" t="s">
        <v>1</v>
      </c>
      <c r="S28" s="54" t="s">
        <v>1</v>
      </c>
      <c r="T28" s="54" t="s">
        <v>1</v>
      </c>
      <c r="U28" s="54" t="s">
        <v>1</v>
      </c>
      <c r="V28" s="54" t="s">
        <v>1</v>
      </c>
      <c r="W28" s="54" t="s">
        <v>1</v>
      </c>
      <c r="X28" s="54" t="s">
        <v>1</v>
      </c>
      <c r="Y28" s="54" t="s">
        <v>1</v>
      </c>
      <c r="Z28" s="54" t="s">
        <v>1</v>
      </c>
      <c r="AA28" s="54" t="s">
        <v>1</v>
      </c>
      <c r="AB28" s="54" t="s">
        <v>1</v>
      </c>
      <c r="AD28" s="96" t="s">
        <v>0</v>
      </c>
    </row>
    <row r="29" spans="1:30" ht="13.8" x14ac:dyDescent="0.25">
      <c r="A29" s="51" t="s">
        <v>51</v>
      </c>
      <c r="B29" s="7">
        <v>6</v>
      </c>
      <c r="C29" s="55">
        <f t="shared" ref="C29:I29" si="7">MAX(0,SUM(C28)-SUM(C27))</f>
        <v>0</v>
      </c>
      <c r="D29" s="56">
        <f t="shared" si="7"/>
        <v>0</v>
      </c>
      <c r="E29" s="56">
        <f t="shared" si="7"/>
        <v>0</v>
      </c>
      <c r="F29" s="56">
        <f t="shared" si="7"/>
        <v>0</v>
      </c>
      <c r="G29" s="56">
        <f t="shared" si="7"/>
        <v>0</v>
      </c>
      <c r="H29" s="56">
        <f t="shared" ref="H29" si="8">MAX(0,SUM(H28)-SUM(H27))</f>
        <v>0</v>
      </c>
      <c r="I29" s="56">
        <f t="shared" si="7"/>
        <v>0</v>
      </c>
      <c r="J29" s="56">
        <f t="shared" ref="J29:R29" si="9">MAX(0,SUM(J28)-SUM(J27))</f>
        <v>0</v>
      </c>
      <c r="K29" s="56">
        <f t="shared" si="9"/>
        <v>0</v>
      </c>
      <c r="L29" s="56">
        <f t="shared" si="9"/>
        <v>0</v>
      </c>
      <c r="M29" s="56">
        <f t="shared" si="9"/>
        <v>0</v>
      </c>
      <c r="N29" s="56">
        <f t="shared" si="9"/>
        <v>0</v>
      </c>
      <c r="O29" s="56">
        <f t="shared" ref="O29" si="10">MAX(0,SUM(O28)-SUM(O27))</f>
        <v>0</v>
      </c>
      <c r="P29" s="56">
        <f t="shared" si="9"/>
        <v>0</v>
      </c>
      <c r="Q29" s="56">
        <f t="shared" si="9"/>
        <v>0</v>
      </c>
      <c r="R29" s="56">
        <f t="shared" si="9"/>
        <v>0</v>
      </c>
      <c r="S29" s="56">
        <f>MAX(0,SUM(S28)-SUM(S27))</f>
        <v>0</v>
      </c>
      <c r="T29" s="56">
        <f t="shared" ref="T29:Y29" si="11">MAX(0,SUM(T28)-SUM(T27))</f>
        <v>0</v>
      </c>
      <c r="U29" s="56">
        <f t="shared" ref="U29:X29" si="12">MAX(0,SUM(U28)-SUM(U27))</f>
        <v>0</v>
      </c>
      <c r="V29" s="56">
        <f t="shared" si="12"/>
        <v>0</v>
      </c>
      <c r="W29" s="56">
        <f t="shared" si="12"/>
        <v>0</v>
      </c>
      <c r="X29" s="56">
        <f t="shared" si="12"/>
        <v>0</v>
      </c>
      <c r="Y29" s="56">
        <f t="shared" si="11"/>
        <v>0</v>
      </c>
      <c r="Z29" s="56">
        <f t="shared" ref="Z29" si="13">MAX(0,SUM(Z28)-SUM(Z27))</f>
        <v>0</v>
      </c>
      <c r="AA29" s="56">
        <f>MAX(0,SUM(AA28)-SUM(AA27))</f>
        <v>0</v>
      </c>
      <c r="AB29" s="56">
        <f>MAX(0,SUM(AB28)-SUM(AB27))</f>
        <v>0</v>
      </c>
      <c r="AD29" s="96" t="s">
        <v>0</v>
      </c>
    </row>
    <row r="30" spans="1:30" ht="13.8"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D30" s="96" t="s">
        <v>0</v>
      </c>
    </row>
    <row r="31" spans="1:30" ht="13.8" x14ac:dyDescent="0.25">
      <c r="A31" s="31"/>
      <c r="B31" s="32"/>
      <c r="C31" s="57" t="s">
        <v>53</v>
      </c>
      <c r="D31" s="33"/>
      <c r="E31" s="33"/>
      <c r="F31" s="33"/>
      <c r="G31" s="34"/>
      <c r="H31" s="57" t="s">
        <v>54</v>
      </c>
      <c r="I31" s="59"/>
      <c r="J31" s="33"/>
      <c r="K31" s="33"/>
      <c r="L31" s="34"/>
      <c r="N31" s="30"/>
      <c r="O31" s="30"/>
      <c r="P31" s="30"/>
      <c r="Q31" s="30"/>
      <c r="R31" s="30"/>
      <c r="S31" s="30"/>
      <c r="T31" s="30"/>
      <c r="U31" s="30"/>
      <c r="V31" s="30"/>
      <c r="W31" s="30"/>
      <c r="X31" s="30"/>
      <c r="Y31" s="30"/>
      <c r="Z31" s="30"/>
      <c r="AA31" s="30"/>
      <c r="AB31" s="30"/>
      <c r="AD31" s="96" t="s">
        <v>0</v>
      </c>
    </row>
    <row r="32" spans="1:30" ht="13.8" x14ac:dyDescent="0.25">
      <c r="A32" s="68"/>
      <c r="B32" s="69"/>
      <c r="C32" s="71"/>
      <c r="D32" s="73"/>
      <c r="E32" s="74"/>
      <c r="F32" s="72"/>
      <c r="G32" s="71"/>
      <c r="H32" s="71"/>
      <c r="I32" s="73"/>
      <c r="J32" s="74"/>
      <c r="K32" s="72"/>
      <c r="L32" s="71"/>
      <c r="M32" s="30"/>
      <c r="N32" s="30"/>
      <c r="O32" s="30"/>
      <c r="P32" s="30"/>
      <c r="Q32" s="30"/>
      <c r="R32" s="30"/>
      <c r="S32" s="30"/>
      <c r="T32" s="30"/>
      <c r="U32" s="30"/>
      <c r="V32" s="30"/>
      <c r="W32" s="30"/>
      <c r="X32" s="30"/>
      <c r="Y32" s="30"/>
      <c r="Z32" s="30"/>
      <c r="AA32" s="30"/>
      <c r="AB32" s="30"/>
      <c r="AD32" s="96" t="s">
        <v>0</v>
      </c>
    </row>
    <row r="33" spans="1:30" ht="13.8" x14ac:dyDescent="0.25">
      <c r="A33" s="60" t="s">
        <v>55</v>
      </c>
      <c r="B33" s="79" t="s">
        <v>20</v>
      </c>
      <c r="C33" s="78" t="s">
        <v>23</v>
      </c>
      <c r="D33" s="61" t="s">
        <v>43</v>
      </c>
      <c r="E33" s="61" t="s">
        <v>44</v>
      </c>
      <c r="F33" s="78" t="s">
        <v>24</v>
      </c>
      <c r="G33" s="78" t="s">
        <v>56</v>
      </c>
      <c r="H33" s="78" t="s">
        <v>23</v>
      </c>
      <c r="I33" s="61" t="s">
        <v>43</v>
      </c>
      <c r="J33" s="61" t="s">
        <v>44</v>
      </c>
      <c r="K33" s="78" t="s">
        <v>24</v>
      </c>
      <c r="L33" s="78" t="s">
        <v>56</v>
      </c>
      <c r="M33" s="30"/>
      <c r="N33" s="30"/>
      <c r="O33" s="30"/>
      <c r="P33" s="30"/>
      <c r="Q33" s="30"/>
      <c r="R33" s="30"/>
      <c r="S33" s="30"/>
      <c r="T33" s="30"/>
      <c r="U33" s="30"/>
      <c r="V33" s="30"/>
      <c r="W33" s="30"/>
      <c r="X33" s="30"/>
      <c r="Y33" s="30"/>
      <c r="Z33" s="30"/>
      <c r="AA33" s="30"/>
      <c r="AB33" s="30"/>
      <c r="AD33" s="96" t="s">
        <v>0</v>
      </c>
    </row>
    <row r="34" spans="1:30" ht="13.8" x14ac:dyDescent="0.25">
      <c r="A34" s="36"/>
      <c r="B34" s="37"/>
      <c r="C34" s="38">
        <v>1</v>
      </c>
      <c r="D34" s="38">
        <f t="shared" ref="D34:L34" si="14">C34+1</f>
        <v>2</v>
      </c>
      <c r="E34" s="38">
        <f t="shared" si="14"/>
        <v>3</v>
      </c>
      <c r="F34" s="38">
        <f t="shared" si="14"/>
        <v>4</v>
      </c>
      <c r="G34" s="38">
        <f t="shared" si="14"/>
        <v>5</v>
      </c>
      <c r="H34" s="38">
        <f t="shared" si="14"/>
        <v>6</v>
      </c>
      <c r="I34" s="38">
        <f t="shared" si="14"/>
        <v>7</v>
      </c>
      <c r="J34" s="38">
        <f t="shared" si="14"/>
        <v>8</v>
      </c>
      <c r="K34" s="38">
        <f t="shared" si="14"/>
        <v>9</v>
      </c>
      <c r="L34" s="39">
        <f t="shared" si="14"/>
        <v>10</v>
      </c>
      <c r="M34" s="30"/>
      <c r="N34" s="30"/>
      <c r="O34" s="30"/>
      <c r="P34" s="30"/>
      <c r="Q34" s="30"/>
      <c r="R34" s="30"/>
      <c r="S34" s="30"/>
      <c r="T34" s="30"/>
      <c r="U34" s="30"/>
      <c r="V34" s="30"/>
      <c r="W34" s="30"/>
      <c r="X34" s="30"/>
      <c r="Y34" s="30"/>
      <c r="Z34" s="30"/>
      <c r="AA34" s="30"/>
      <c r="AB34" s="30"/>
      <c r="AD34" s="96" t="s">
        <v>0</v>
      </c>
    </row>
    <row r="35" spans="1:30" ht="13.8" x14ac:dyDescent="0.25">
      <c r="A35" s="40" t="s">
        <v>25</v>
      </c>
      <c r="B35" s="41"/>
      <c r="C35" s="42"/>
      <c r="D35" s="43"/>
      <c r="E35" s="43"/>
      <c r="F35" s="43"/>
      <c r="G35" s="43"/>
      <c r="H35" s="43"/>
      <c r="I35" s="43"/>
      <c r="J35" s="43"/>
      <c r="K35" s="43"/>
      <c r="L35" s="44"/>
      <c r="M35" s="30"/>
      <c r="N35" s="30"/>
      <c r="O35" s="30"/>
      <c r="P35" s="30"/>
      <c r="Q35" s="30"/>
      <c r="R35" s="30"/>
      <c r="S35" s="30"/>
      <c r="T35" s="30"/>
      <c r="U35" s="30"/>
      <c r="V35" s="30"/>
      <c r="W35" s="30"/>
      <c r="X35" s="30"/>
      <c r="Y35" s="30"/>
      <c r="Z35" s="30"/>
      <c r="AA35" s="30"/>
      <c r="AB35" s="30"/>
      <c r="AD35" s="96" t="s">
        <v>0</v>
      </c>
    </row>
    <row r="36" spans="1:30" ht="13.8" x14ac:dyDescent="0.25">
      <c r="A36" s="62" t="s">
        <v>26</v>
      </c>
      <c r="B36" s="46">
        <v>1</v>
      </c>
      <c r="C36" s="47" t="s">
        <v>1</v>
      </c>
      <c r="D36" s="47" t="s">
        <v>1</v>
      </c>
      <c r="E36" s="47" t="s">
        <v>1</v>
      </c>
      <c r="F36" s="47" t="s">
        <v>1</v>
      </c>
      <c r="G36" s="47" t="s">
        <v>1</v>
      </c>
      <c r="H36" s="47" t="s">
        <v>1</v>
      </c>
      <c r="I36" s="47" t="s">
        <v>1</v>
      </c>
      <c r="J36" s="47" t="s">
        <v>1</v>
      </c>
      <c r="K36" s="47" t="s">
        <v>1</v>
      </c>
      <c r="L36" s="81" t="s">
        <v>1</v>
      </c>
      <c r="M36" s="30"/>
      <c r="N36" s="30"/>
      <c r="O36" s="30"/>
      <c r="P36" s="30"/>
      <c r="AD36" s="96" t="s">
        <v>0</v>
      </c>
    </row>
    <row r="37" spans="1:30" ht="13.8" x14ac:dyDescent="0.25">
      <c r="A37" s="63" t="s">
        <v>27</v>
      </c>
      <c r="B37" s="6">
        <f t="shared" ref="B37:B47" si="15">B36+1</f>
        <v>2</v>
      </c>
      <c r="C37" s="50" t="s">
        <v>1</v>
      </c>
      <c r="D37" s="50" t="s">
        <v>1</v>
      </c>
      <c r="E37" s="50" t="s">
        <v>1</v>
      </c>
      <c r="F37" s="50" t="s">
        <v>1</v>
      </c>
      <c r="G37" s="50" t="s">
        <v>1</v>
      </c>
      <c r="H37" s="50" t="s">
        <v>1</v>
      </c>
      <c r="I37" s="50" t="s">
        <v>1</v>
      </c>
      <c r="J37" s="50" t="s">
        <v>1</v>
      </c>
      <c r="K37" s="50" t="s">
        <v>1</v>
      </c>
      <c r="L37" s="54" t="s">
        <v>1</v>
      </c>
      <c r="M37" s="30"/>
      <c r="N37" s="30"/>
      <c r="O37" s="30"/>
      <c r="P37" s="30"/>
      <c r="AD37" s="96" t="s">
        <v>0</v>
      </c>
    </row>
    <row r="38" spans="1:30" ht="13.8" x14ac:dyDescent="0.25">
      <c r="A38" s="62" t="s">
        <v>28</v>
      </c>
      <c r="B38" s="6">
        <f t="shared" si="15"/>
        <v>3</v>
      </c>
      <c r="C38" s="54" t="s">
        <v>1</v>
      </c>
      <c r="D38" s="54" t="s">
        <v>1</v>
      </c>
      <c r="E38" s="54" t="s">
        <v>1</v>
      </c>
      <c r="F38" s="54" t="s">
        <v>1</v>
      </c>
      <c r="G38" s="54" t="s">
        <v>1</v>
      </c>
      <c r="H38" s="54" t="s">
        <v>1</v>
      </c>
      <c r="I38" s="54" t="s">
        <v>1</v>
      </c>
      <c r="J38" s="54" t="s">
        <v>1</v>
      </c>
      <c r="K38" s="54" t="s">
        <v>1</v>
      </c>
      <c r="L38" s="54" t="s">
        <v>1</v>
      </c>
      <c r="M38" s="30"/>
      <c r="N38" s="30"/>
      <c r="O38" s="30"/>
      <c r="P38" s="30"/>
      <c r="AD38" s="96" t="s">
        <v>0</v>
      </c>
    </row>
    <row r="39" spans="1:30" ht="13.8" x14ac:dyDescent="0.25">
      <c r="A39" s="63" t="s">
        <v>29</v>
      </c>
      <c r="B39" s="46">
        <f t="shared" si="15"/>
        <v>4</v>
      </c>
      <c r="C39" s="47" t="s">
        <v>1</v>
      </c>
      <c r="D39" s="47" t="s">
        <v>1</v>
      </c>
      <c r="E39" s="47" t="s">
        <v>1</v>
      </c>
      <c r="F39" s="47" t="s">
        <v>1</v>
      </c>
      <c r="G39" s="47" t="s">
        <v>1</v>
      </c>
      <c r="H39" s="47" t="s">
        <v>1</v>
      </c>
      <c r="I39" s="47" t="s">
        <v>1</v>
      </c>
      <c r="J39" s="47" t="s">
        <v>1</v>
      </c>
      <c r="K39" s="47" t="s">
        <v>1</v>
      </c>
      <c r="L39" s="47" t="s">
        <v>1</v>
      </c>
      <c r="M39" s="30"/>
      <c r="N39" s="30"/>
      <c r="O39" s="30"/>
      <c r="P39" s="30"/>
      <c r="AD39" s="96" t="s">
        <v>0</v>
      </c>
    </row>
    <row r="40" spans="1:30" ht="13.8" x14ac:dyDescent="0.25">
      <c r="A40" s="63" t="s">
        <v>30</v>
      </c>
      <c r="B40" s="46">
        <f t="shared" si="15"/>
        <v>5</v>
      </c>
      <c r="C40" s="64" t="s">
        <v>1</v>
      </c>
      <c r="D40" s="50" t="s">
        <v>1</v>
      </c>
      <c r="E40" s="50" t="s">
        <v>1</v>
      </c>
      <c r="F40" s="50" t="s">
        <v>1</v>
      </c>
      <c r="G40" s="50" t="s">
        <v>1</v>
      </c>
      <c r="H40" s="50" t="s">
        <v>1</v>
      </c>
      <c r="I40" s="50" t="s">
        <v>1</v>
      </c>
      <c r="J40" s="50" t="s">
        <v>1</v>
      </c>
      <c r="K40" s="50" t="s">
        <v>1</v>
      </c>
      <c r="L40" s="50" t="s">
        <v>1</v>
      </c>
      <c r="M40" s="30"/>
      <c r="N40" s="30"/>
      <c r="O40" s="30"/>
      <c r="P40" s="30"/>
      <c r="AD40" s="96" t="s">
        <v>0</v>
      </c>
    </row>
    <row r="41" spans="1:30" ht="13.8" x14ac:dyDescent="0.25">
      <c r="A41" s="63" t="s">
        <v>57</v>
      </c>
      <c r="B41" s="46">
        <f t="shared" si="15"/>
        <v>6</v>
      </c>
      <c r="C41" s="65" t="s">
        <v>1</v>
      </c>
      <c r="D41" s="54" t="s">
        <v>1</v>
      </c>
      <c r="E41" s="54" t="s">
        <v>1</v>
      </c>
      <c r="F41" s="54" t="s">
        <v>1</v>
      </c>
      <c r="G41" s="54" t="s">
        <v>1</v>
      </c>
      <c r="H41" s="54" t="s">
        <v>1</v>
      </c>
      <c r="I41" s="54" t="s">
        <v>1</v>
      </c>
      <c r="J41" s="54" t="s">
        <v>1</v>
      </c>
      <c r="K41" s="54" t="s">
        <v>1</v>
      </c>
      <c r="L41" s="54" t="s">
        <v>1</v>
      </c>
      <c r="M41" s="30"/>
      <c r="N41" s="30"/>
      <c r="O41" s="30"/>
      <c r="P41" s="30"/>
      <c r="AD41" s="96" t="s">
        <v>0</v>
      </c>
    </row>
    <row r="42" spans="1:30" ht="13.8" x14ac:dyDescent="0.25">
      <c r="A42" s="63" t="s">
        <v>58</v>
      </c>
      <c r="B42" s="46">
        <f t="shared" si="15"/>
        <v>7</v>
      </c>
      <c r="C42" s="47" t="s">
        <v>1</v>
      </c>
      <c r="D42" s="47" t="s">
        <v>1</v>
      </c>
      <c r="E42" s="47" t="s">
        <v>1</v>
      </c>
      <c r="F42" s="47" t="s">
        <v>1</v>
      </c>
      <c r="G42" s="47" t="s">
        <v>1</v>
      </c>
      <c r="H42" s="47" t="s">
        <v>1</v>
      </c>
      <c r="I42" s="47" t="s">
        <v>1</v>
      </c>
      <c r="J42" s="47" t="s">
        <v>1</v>
      </c>
      <c r="K42" s="47" t="s">
        <v>1</v>
      </c>
      <c r="L42" s="47" t="s">
        <v>1</v>
      </c>
      <c r="M42" s="30"/>
      <c r="N42" s="30"/>
      <c r="O42" s="30"/>
      <c r="P42" s="30"/>
      <c r="AD42" s="96" t="s">
        <v>0</v>
      </c>
    </row>
    <row r="43" spans="1:30" ht="13.8" x14ac:dyDescent="0.25">
      <c r="A43" s="63" t="s">
        <v>59</v>
      </c>
      <c r="B43" s="46">
        <f t="shared" si="15"/>
        <v>8</v>
      </c>
      <c r="C43" s="64" t="s">
        <v>1</v>
      </c>
      <c r="D43" s="50" t="s">
        <v>1</v>
      </c>
      <c r="E43" s="50" t="s">
        <v>1</v>
      </c>
      <c r="F43" s="50" t="s">
        <v>1</v>
      </c>
      <c r="G43" s="50" t="s">
        <v>1</v>
      </c>
      <c r="H43" s="50" t="s">
        <v>1</v>
      </c>
      <c r="I43" s="50" t="s">
        <v>1</v>
      </c>
      <c r="J43" s="50" t="s">
        <v>1</v>
      </c>
      <c r="K43" s="50" t="s">
        <v>1</v>
      </c>
      <c r="L43" s="50" t="s">
        <v>1</v>
      </c>
      <c r="M43" s="30"/>
      <c r="N43" s="30"/>
      <c r="O43" s="30"/>
      <c r="P43" s="30"/>
      <c r="AD43" s="96" t="s">
        <v>0</v>
      </c>
    </row>
    <row r="44" spans="1:30" ht="13.8" x14ac:dyDescent="0.25">
      <c r="A44" s="63" t="s">
        <v>60</v>
      </c>
      <c r="B44" s="46">
        <f t="shared" si="15"/>
        <v>9</v>
      </c>
      <c r="C44" s="65" t="s">
        <v>1</v>
      </c>
      <c r="D44" s="54" t="s">
        <v>1</v>
      </c>
      <c r="E44" s="54" t="s">
        <v>1</v>
      </c>
      <c r="F44" s="54" t="s">
        <v>1</v>
      </c>
      <c r="G44" s="54" t="s">
        <v>1</v>
      </c>
      <c r="H44" s="54" t="s">
        <v>1</v>
      </c>
      <c r="I44" s="54" t="s">
        <v>1</v>
      </c>
      <c r="J44" s="54" t="s">
        <v>1</v>
      </c>
      <c r="K44" s="54" t="s">
        <v>1</v>
      </c>
      <c r="L44" s="54" t="s">
        <v>1</v>
      </c>
      <c r="AD44" s="96" t="s">
        <v>0</v>
      </c>
    </row>
    <row r="45" spans="1:30" ht="13.8" x14ac:dyDescent="0.25">
      <c r="A45" s="63" t="s">
        <v>31</v>
      </c>
      <c r="B45" s="46">
        <f t="shared" si="15"/>
        <v>10</v>
      </c>
      <c r="C45" s="64" t="s">
        <v>1</v>
      </c>
      <c r="D45" s="50" t="s">
        <v>1</v>
      </c>
      <c r="E45" s="50" t="s">
        <v>1</v>
      </c>
      <c r="F45" s="50" t="s">
        <v>1</v>
      </c>
      <c r="G45" s="50" t="s">
        <v>1</v>
      </c>
      <c r="H45" s="50" t="s">
        <v>1</v>
      </c>
      <c r="I45" s="50" t="s">
        <v>1</v>
      </c>
      <c r="J45" s="50" t="s">
        <v>1</v>
      </c>
      <c r="K45" s="50" t="s">
        <v>1</v>
      </c>
      <c r="L45" s="50" t="s">
        <v>1</v>
      </c>
      <c r="AD45" s="96" t="s">
        <v>0</v>
      </c>
    </row>
    <row r="46" spans="1:30" ht="13.8" x14ac:dyDescent="0.25">
      <c r="A46" s="63" t="s">
        <v>32</v>
      </c>
      <c r="B46" s="46">
        <f t="shared" si="15"/>
        <v>11</v>
      </c>
      <c r="C46" s="65" t="s">
        <v>1</v>
      </c>
      <c r="D46" s="54" t="s">
        <v>1</v>
      </c>
      <c r="E46" s="54" t="s">
        <v>1</v>
      </c>
      <c r="F46" s="54" t="s">
        <v>1</v>
      </c>
      <c r="G46" s="54" t="s">
        <v>1</v>
      </c>
      <c r="H46" s="54" t="s">
        <v>1</v>
      </c>
      <c r="I46" s="54" t="s">
        <v>1</v>
      </c>
      <c r="J46" s="54" t="s">
        <v>1</v>
      </c>
      <c r="K46" s="54" t="s">
        <v>1</v>
      </c>
      <c r="L46" s="54" t="s">
        <v>1</v>
      </c>
      <c r="AD46" s="96" t="s">
        <v>0</v>
      </c>
    </row>
    <row r="47" spans="1:30" ht="13.8" x14ac:dyDescent="0.25">
      <c r="A47" s="66" t="s">
        <v>61</v>
      </c>
      <c r="B47" s="67">
        <f t="shared" si="15"/>
        <v>12</v>
      </c>
      <c r="C47" s="52">
        <f t="shared" ref="C47:L47" si="16">SUM(C36:C46)</f>
        <v>0</v>
      </c>
      <c r="D47" s="52">
        <f t="shared" si="16"/>
        <v>0</v>
      </c>
      <c r="E47" s="52">
        <f t="shared" si="16"/>
        <v>0</v>
      </c>
      <c r="F47" s="52">
        <f t="shared" si="16"/>
        <v>0</v>
      </c>
      <c r="G47" s="52">
        <f t="shared" si="16"/>
        <v>0</v>
      </c>
      <c r="H47" s="52">
        <f t="shared" si="16"/>
        <v>0</v>
      </c>
      <c r="I47" s="52">
        <f t="shared" si="16"/>
        <v>0</v>
      </c>
      <c r="J47" s="52">
        <f t="shared" si="16"/>
        <v>0</v>
      </c>
      <c r="K47" s="52">
        <f t="shared" si="16"/>
        <v>0</v>
      </c>
      <c r="L47" s="52">
        <f t="shared" si="16"/>
        <v>0</v>
      </c>
      <c r="AD47" s="96" t="s">
        <v>0</v>
      </c>
    </row>
    <row r="48" spans="1:30" ht="13.8" x14ac:dyDescent="0.25">
      <c r="AD48" s="96" t="s">
        <v>0</v>
      </c>
    </row>
    <row r="49" spans="1:30" ht="13.8" x14ac:dyDescent="0.25">
      <c r="A49" s="95" t="str">
        <f>予備計算!$A$11</f>
        <v>　年　月末</v>
      </c>
      <c r="B49" s="96" t="s">
        <v>0</v>
      </c>
      <c r="C49" s="96" t="s">
        <v>0</v>
      </c>
      <c r="D49" s="96" t="s">
        <v>0</v>
      </c>
      <c r="E49" s="96" t="s">
        <v>0</v>
      </c>
      <c r="F49" s="96" t="s">
        <v>0</v>
      </c>
      <c r="G49" s="96" t="s">
        <v>0</v>
      </c>
      <c r="H49" s="96" t="s">
        <v>0</v>
      </c>
      <c r="I49" s="96" t="s">
        <v>0</v>
      </c>
      <c r="J49" s="96" t="s">
        <v>0</v>
      </c>
      <c r="K49" s="96" t="s">
        <v>0</v>
      </c>
      <c r="L49" s="96" t="s">
        <v>0</v>
      </c>
      <c r="M49" s="96" t="s">
        <v>0</v>
      </c>
      <c r="N49" s="96" t="s">
        <v>0</v>
      </c>
      <c r="O49" s="96" t="s">
        <v>0</v>
      </c>
      <c r="P49" s="96" t="s">
        <v>0</v>
      </c>
      <c r="Q49" s="96" t="s">
        <v>0</v>
      </c>
      <c r="R49" s="96" t="s">
        <v>0</v>
      </c>
      <c r="S49" s="96" t="s">
        <v>0</v>
      </c>
      <c r="T49" s="96" t="s">
        <v>0</v>
      </c>
      <c r="U49" s="96" t="s">
        <v>0</v>
      </c>
      <c r="V49" s="96" t="s">
        <v>0</v>
      </c>
      <c r="W49" s="96" t="s">
        <v>0</v>
      </c>
      <c r="X49" s="96" t="s">
        <v>0</v>
      </c>
      <c r="Y49" s="96" t="s">
        <v>0</v>
      </c>
      <c r="Z49" s="96" t="s">
        <v>0</v>
      </c>
      <c r="AA49" s="96" t="s">
        <v>0</v>
      </c>
      <c r="AB49" s="96" t="s">
        <v>0</v>
      </c>
      <c r="AC49" s="96" t="s">
        <v>0</v>
      </c>
      <c r="AD49" s="96" t="s">
        <v>0</v>
      </c>
    </row>
    <row r="50" spans="1:30" ht="13.8" x14ac:dyDescent="0.25">
      <c r="A50" s="30"/>
      <c r="B50" s="30"/>
      <c r="C50" s="58"/>
      <c r="D50" s="30"/>
      <c r="E50" s="30"/>
      <c r="F50" s="30"/>
      <c r="G50" s="30"/>
      <c r="H50" s="30"/>
      <c r="I50" s="30"/>
      <c r="J50" s="30"/>
      <c r="K50" s="30"/>
      <c r="L50" s="30"/>
      <c r="M50" s="30"/>
      <c r="N50" s="30"/>
      <c r="O50" s="30"/>
      <c r="P50" s="30"/>
      <c r="Q50" s="30"/>
      <c r="R50" s="30"/>
      <c r="S50" s="30"/>
      <c r="T50" s="30"/>
      <c r="U50" s="30"/>
      <c r="V50" s="30"/>
      <c r="W50" s="30"/>
      <c r="X50" s="58"/>
      <c r="AD50" s="96" t="s">
        <v>0</v>
      </c>
    </row>
    <row r="51" spans="1:30" ht="13.8" x14ac:dyDescent="0.25">
      <c r="A51" s="84"/>
      <c r="B51" s="116" t="s">
        <v>39</v>
      </c>
      <c r="C51" s="114" t="s">
        <v>23</v>
      </c>
      <c r="D51" s="108"/>
      <c r="E51" s="80"/>
      <c r="F51" s="30"/>
      <c r="G51" s="30"/>
      <c r="H51" s="30"/>
      <c r="I51" s="30"/>
      <c r="J51" s="30"/>
      <c r="K51" s="30"/>
      <c r="L51" s="30"/>
      <c r="M51" s="30"/>
      <c r="N51" s="30"/>
      <c r="O51" s="30"/>
      <c r="P51" s="30"/>
      <c r="Q51" s="30"/>
      <c r="R51" s="30"/>
      <c r="S51" s="30"/>
      <c r="T51" s="30"/>
      <c r="U51" s="30"/>
      <c r="V51" s="30"/>
      <c r="W51" s="30"/>
      <c r="AD51" s="96" t="s">
        <v>0</v>
      </c>
    </row>
    <row r="52" spans="1:30" ht="13.8" x14ac:dyDescent="0.25">
      <c r="A52" s="60" t="s">
        <v>22</v>
      </c>
      <c r="B52" s="116" t="s">
        <v>74</v>
      </c>
      <c r="C52" s="115" t="s">
        <v>72</v>
      </c>
      <c r="D52" s="110" t="s">
        <v>73</v>
      </c>
      <c r="E52" s="78" t="s">
        <v>24</v>
      </c>
      <c r="F52" s="30"/>
      <c r="G52" s="30"/>
      <c r="H52" s="30"/>
      <c r="I52" s="30"/>
      <c r="J52" s="30"/>
      <c r="K52" s="30"/>
      <c r="L52" s="30"/>
      <c r="M52" s="30"/>
      <c r="N52" s="30"/>
      <c r="O52" s="30"/>
      <c r="P52" s="30"/>
      <c r="Q52" s="30"/>
      <c r="R52" s="30"/>
      <c r="S52" s="30"/>
      <c r="T52" s="30"/>
      <c r="U52" s="30"/>
      <c r="V52" s="30"/>
      <c r="W52" s="30"/>
      <c r="AD52" s="96" t="s">
        <v>0</v>
      </c>
    </row>
    <row r="53" spans="1:30" ht="13.8" x14ac:dyDescent="0.25">
      <c r="A53" s="83"/>
      <c r="B53" s="92"/>
      <c r="C53" s="109">
        <v>1</v>
      </c>
      <c r="D53" s="39">
        <f>C53+1</f>
        <v>2</v>
      </c>
      <c r="E53" s="39">
        <f>D53+1</f>
        <v>3</v>
      </c>
      <c r="F53" s="30"/>
      <c r="G53" s="30"/>
      <c r="H53" s="30"/>
      <c r="I53" s="30"/>
      <c r="J53" s="30"/>
      <c r="K53" s="30"/>
      <c r="L53" s="30"/>
      <c r="M53" s="30"/>
      <c r="N53" s="30"/>
      <c r="O53" s="30"/>
      <c r="P53" s="30"/>
      <c r="Q53" s="30"/>
      <c r="R53" s="30"/>
      <c r="S53" s="30"/>
      <c r="T53" s="30"/>
      <c r="U53" s="30"/>
      <c r="V53" s="30"/>
      <c r="W53" s="30"/>
      <c r="AD53" s="96" t="s">
        <v>0</v>
      </c>
    </row>
    <row r="54" spans="1:30" ht="13.8" x14ac:dyDescent="0.25">
      <c r="A54" s="40" t="s">
        <v>25</v>
      </c>
      <c r="B54" s="41"/>
      <c r="C54" s="42"/>
      <c r="D54" s="42"/>
      <c r="E54" s="44"/>
      <c r="F54" s="30"/>
      <c r="G54" s="30"/>
      <c r="H54" s="30"/>
      <c r="I54" s="30"/>
      <c r="J54" s="30"/>
      <c r="K54" s="30"/>
      <c r="L54" s="30"/>
      <c r="M54" s="30"/>
      <c r="N54" s="30"/>
      <c r="O54" s="30"/>
      <c r="P54" s="30"/>
      <c r="Q54" s="30"/>
      <c r="R54" s="30"/>
      <c r="S54" s="30"/>
      <c r="T54" s="30"/>
      <c r="U54" s="30"/>
      <c r="V54" s="30"/>
      <c r="W54" s="30"/>
      <c r="AD54" s="96" t="s">
        <v>0</v>
      </c>
    </row>
    <row r="55" spans="1:30" ht="13.8" x14ac:dyDescent="0.25">
      <c r="A55" s="62" t="s">
        <v>26</v>
      </c>
      <c r="B55" s="85">
        <v>1</v>
      </c>
      <c r="C55" s="105" t="s">
        <v>1</v>
      </c>
      <c r="D55" s="105" t="s">
        <v>1</v>
      </c>
      <c r="E55" s="105" t="s">
        <v>1</v>
      </c>
      <c r="F55" s="30"/>
      <c r="G55" s="30"/>
      <c r="H55" s="30"/>
      <c r="I55" s="30"/>
      <c r="J55" s="30"/>
      <c r="K55" s="30"/>
      <c r="L55" s="30"/>
      <c r="M55" s="30"/>
      <c r="N55" s="30"/>
      <c r="O55" s="30"/>
      <c r="P55" s="30"/>
      <c r="Q55" s="30"/>
      <c r="R55" s="30"/>
      <c r="S55" s="30"/>
      <c r="T55" s="30"/>
      <c r="U55" s="30"/>
      <c r="V55" s="30"/>
      <c r="W55" s="30"/>
      <c r="AD55" s="96" t="s">
        <v>0</v>
      </c>
    </row>
    <row r="56" spans="1:30" ht="13.8" x14ac:dyDescent="0.25">
      <c r="A56" s="63" t="s">
        <v>27</v>
      </c>
      <c r="B56" s="85">
        <f t="shared" ref="B56:B61" si="17">B55+1</f>
        <v>2</v>
      </c>
      <c r="C56" s="106" t="s">
        <v>1</v>
      </c>
      <c r="D56" s="106" t="s">
        <v>1</v>
      </c>
      <c r="E56" s="106" t="s">
        <v>1</v>
      </c>
      <c r="F56" s="30"/>
      <c r="G56" s="30"/>
      <c r="H56" s="30"/>
      <c r="I56" s="30"/>
      <c r="J56" s="30"/>
      <c r="K56" s="30"/>
      <c r="L56" s="30"/>
      <c r="M56" s="30"/>
      <c r="N56" s="30"/>
      <c r="O56" s="30"/>
      <c r="P56" s="30"/>
      <c r="Q56" s="30"/>
      <c r="R56" s="30"/>
      <c r="S56" s="30"/>
      <c r="T56" s="30"/>
      <c r="U56" s="30"/>
      <c r="V56" s="30"/>
      <c r="W56" s="30"/>
      <c r="AD56" s="96" t="s">
        <v>0</v>
      </c>
    </row>
    <row r="57" spans="1:30" ht="13.8" x14ac:dyDescent="0.25">
      <c r="A57" s="62" t="s">
        <v>28</v>
      </c>
      <c r="B57" s="85">
        <f t="shared" si="17"/>
        <v>3</v>
      </c>
      <c r="C57" s="106" t="s">
        <v>1</v>
      </c>
      <c r="D57" s="106" t="s">
        <v>1</v>
      </c>
      <c r="E57" s="106" t="s">
        <v>1</v>
      </c>
      <c r="F57" s="30"/>
      <c r="G57" s="30"/>
      <c r="H57" s="30"/>
      <c r="I57" s="30"/>
      <c r="J57" s="30"/>
      <c r="K57" s="30"/>
      <c r="L57" s="30"/>
      <c r="M57" s="30"/>
      <c r="N57" s="30"/>
      <c r="O57" s="30"/>
      <c r="P57" s="30"/>
      <c r="Q57" s="30"/>
      <c r="R57" s="30"/>
      <c r="S57" s="30"/>
      <c r="T57" s="30"/>
      <c r="U57" s="30"/>
      <c r="V57" s="30"/>
      <c r="W57" s="30"/>
      <c r="AD57" s="96" t="s">
        <v>0</v>
      </c>
    </row>
    <row r="58" spans="1:30" ht="13.8" x14ac:dyDescent="0.25">
      <c r="A58" s="63" t="s">
        <v>29</v>
      </c>
      <c r="B58" s="85">
        <f t="shared" si="17"/>
        <v>4</v>
      </c>
      <c r="C58" s="106" t="s">
        <v>1</v>
      </c>
      <c r="D58" s="106" t="s">
        <v>1</v>
      </c>
      <c r="E58" s="113"/>
      <c r="F58" s="30"/>
      <c r="G58" s="30"/>
      <c r="H58" s="30"/>
      <c r="I58" s="30"/>
      <c r="J58" s="30"/>
      <c r="K58" s="30"/>
      <c r="L58" s="30"/>
      <c r="M58" s="30"/>
      <c r="N58" s="30"/>
      <c r="O58" s="30"/>
      <c r="P58" s="30"/>
      <c r="Q58" s="30"/>
      <c r="R58" s="30"/>
      <c r="S58" s="30"/>
      <c r="T58" s="30"/>
      <c r="U58" s="30"/>
      <c r="V58" s="30"/>
      <c r="W58" s="30"/>
      <c r="AD58" s="96" t="s">
        <v>0</v>
      </c>
    </row>
    <row r="59" spans="1:30" ht="13.8" x14ac:dyDescent="0.25">
      <c r="A59" s="63" t="s">
        <v>30</v>
      </c>
      <c r="B59" s="85">
        <f t="shared" si="17"/>
        <v>5</v>
      </c>
      <c r="C59" s="106" t="s">
        <v>1</v>
      </c>
      <c r="D59" s="106" t="s">
        <v>1</v>
      </c>
      <c r="E59" s="106" t="s">
        <v>1</v>
      </c>
      <c r="F59" s="30"/>
      <c r="G59" s="30"/>
      <c r="H59" s="30"/>
      <c r="I59" s="30"/>
      <c r="J59" s="30"/>
      <c r="K59" s="30"/>
      <c r="L59" s="30"/>
      <c r="M59" s="30"/>
      <c r="N59" s="30"/>
      <c r="O59" s="30"/>
      <c r="P59" s="30"/>
      <c r="Q59" s="30"/>
      <c r="R59" s="30"/>
      <c r="S59" s="30"/>
      <c r="T59" s="30"/>
      <c r="U59" s="30"/>
      <c r="V59" s="30"/>
      <c r="W59" s="30"/>
      <c r="AD59" s="96" t="s">
        <v>0</v>
      </c>
    </row>
    <row r="60" spans="1:30" ht="13.8" x14ac:dyDescent="0.25">
      <c r="A60" s="63" t="s">
        <v>31</v>
      </c>
      <c r="B60" s="85">
        <f t="shared" si="17"/>
        <v>6</v>
      </c>
      <c r="C60" s="106" t="s">
        <v>1</v>
      </c>
      <c r="D60" s="106" t="s">
        <v>1</v>
      </c>
      <c r="E60" s="113"/>
      <c r="F60" s="30"/>
      <c r="G60" s="30"/>
      <c r="H60" s="30"/>
      <c r="I60" s="30"/>
      <c r="J60" s="30"/>
      <c r="K60" s="30"/>
      <c r="L60" s="30"/>
      <c r="M60" s="30"/>
      <c r="N60" s="30"/>
      <c r="O60" s="30"/>
      <c r="P60" s="30"/>
      <c r="Q60" s="30"/>
      <c r="R60" s="30"/>
      <c r="S60" s="30"/>
      <c r="T60" s="30"/>
      <c r="U60" s="30"/>
      <c r="V60" s="30"/>
      <c r="W60" s="30"/>
      <c r="AD60" s="96" t="s">
        <v>0</v>
      </c>
    </row>
    <row r="61" spans="1:30" ht="13.8" x14ac:dyDescent="0.25">
      <c r="A61" s="82" t="s">
        <v>32</v>
      </c>
      <c r="B61" s="112">
        <f t="shared" si="17"/>
        <v>7</v>
      </c>
      <c r="C61" s="107" t="s">
        <v>1</v>
      </c>
      <c r="D61" s="107" t="s">
        <v>1</v>
      </c>
      <c r="E61" s="107" t="s">
        <v>1</v>
      </c>
      <c r="F61" s="30"/>
      <c r="G61" s="30"/>
      <c r="H61" s="30"/>
      <c r="I61" s="30"/>
      <c r="J61" s="30"/>
      <c r="K61" s="30"/>
      <c r="L61" s="30"/>
      <c r="M61" s="30"/>
      <c r="N61" s="30"/>
      <c r="O61" s="30"/>
      <c r="P61" s="30"/>
      <c r="Q61" s="30"/>
      <c r="R61" s="30"/>
      <c r="S61" s="30"/>
      <c r="T61" s="30"/>
      <c r="U61" s="30"/>
      <c r="V61" s="30"/>
      <c r="W61" s="30"/>
      <c r="AD61" s="96" t="s">
        <v>0</v>
      </c>
    </row>
    <row r="62" spans="1:30" ht="13.8" x14ac:dyDescent="0.25">
      <c r="A62" s="30"/>
      <c r="B62" s="30"/>
      <c r="C62" s="30"/>
      <c r="D62" s="30"/>
      <c r="E62" s="30"/>
      <c r="F62" s="30"/>
      <c r="G62" s="30"/>
      <c r="H62" s="30"/>
      <c r="I62" s="30"/>
      <c r="J62" s="30"/>
      <c r="K62" s="30"/>
      <c r="L62" s="30"/>
      <c r="M62" s="30"/>
      <c r="N62" s="30"/>
      <c r="O62" s="30"/>
      <c r="P62" s="30"/>
      <c r="Q62" s="30"/>
      <c r="R62" s="30"/>
      <c r="S62" s="30"/>
      <c r="T62" s="30"/>
      <c r="U62" s="30"/>
      <c r="V62" s="30"/>
      <c r="W62" s="30"/>
      <c r="AD62" s="96" t="s">
        <v>0</v>
      </c>
    </row>
    <row r="63" spans="1:30" ht="13.8" x14ac:dyDescent="0.25">
      <c r="A63" s="31"/>
      <c r="B63" s="32" t="s">
        <v>33</v>
      </c>
      <c r="C63" s="61" t="s">
        <v>34</v>
      </c>
      <c r="D63" s="59" t="s">
        <v>35</v>
      </c>
      <c r="E63" s="57"/>
      <c r="F63" s="57"/>
      <c r="G63" s="57"/>
      <c r="H63" s="57"/>
      <c r="I63" s="57"/>
      <c r="J63" s="57"/>
      <c r="K63" s="57" t="s">
        <v>36</v>
      </c>
      <c r="L63" s="57"/>
      <c r="M63" s="57"/>
      <c r="N63" s="57"/>
      <c r="O63" s="57"/>
      <c r="P63" s="57"/>
      <c r="Q63" s="57" t="s">
        <v>37</v>
      </c>
      <c r="R63" s="57"/>
      <c r="S63" s="57"/>
      <c r="T63" s="57"/>
      <c r="U63" s="57"/>
      <c r="V63" s="57"/>
      <c r="W63" s="57" t="s">
        <v>32</v>
      </c>
      <c r="X63" s="57"/>
      <c r="Y63" s="57"/>
      <c r="Z63" s="57"/>
      <c r="AA63" s="57"/>
      <c r="AB63" s="57"/>
      <c r="AD63" s="96" t="s">
        <v>0</v>
      </c>
    </row>
    <row r="64" spans="1:30" ht="13.8" x14ac:dyDescent="0.25">
      <c r="A64" s="68"/>
      <c r="B64" s="69"/>
      <c r="C64" s="70"/>
      <c r="D64" s="71"/>
      <c r="E64" s="72"/>
      <c r="F64" s="73"/>
      <c r="G64" s="74"/>
      <c r="H64" s="72"/>
      <c r="I64" s="71"/>
      <c r="J64" s="71"/>
      <c r="K64" s="71"/>
      <c r="L64" s="71"/>
      <c r="M64" s="73"/>
      <c r="N64" s="74"/>
      <c r="O64" s="72"/>
      <c r="P64" s="71"/>
      <c r="Q64" s="71"/>
      <c r="R64" s="71"/>
      <c r="S64" s="73"/>
      <c r="T64" s="74"/>
      <c r="U64" s="72"/>
      <c r="V64" s="71"/>
      <c r="W64" s="71"/>
      <c r="X64" s="71"/>
      <c r="Y64" s="73"/>
      <c r="Z64" s="74"/>
      <c r="AA64" s="72"/>
      <c r="AB64" s="71"/>
      <c r="AD64" s="96" t="s">
        <v>0</v>
      </c>
    </row>
    <row r="65" spans="1:30" ht="13.8" x14ac:dyDescent="0.25">
      <c r="A65" s="35" t="s">
        <v>38</v>
      </c>
      <c r="B65" s="75" t="s">
        <v>39</v>
      </c>
      <c r="C65" s="76" t="s">
        <v>40</v>
      </c>
      <c r="D65" s="76" t="s">
        <v>41</v>
      </c>
      <c r="E65" s="77" t="s">
        <v>42</v>
      </c>
      <c r="F65" s="61" t="s">
        <v>43</v>
      </c>
      <c r="G65" s="61" t="s">
        <v>44</v>
      </c>
      <c r="H65" s="78" t="s">
        <v>24</v>
      </c>
      <c r="I65" s="78" t="s">
        <v>45</v>
      </c>
      <c r="J65" s="78" t="s">
        <v>46</v>
      </c>
      <c r="K65" s="76" t="s">
        <v>41</v>
      </c>
      <c r="L65" s="78" t="s">
        <v>23</v>
      </c>
      <c r="M65" s="61" t="s">
        <v>43</v>
      </c>
      <c r="N65" s="61" t="s">
        <v>44</v>
      </c>
      <c r="O65" s="78" t="s">
        <v>24</v>
      </c>
      <c r="P65" s="78" t="s">
        <v>46</v>
      </c>
      <c r="Q65" s="76" t="s">
        <v>41</v>
      </c>
      <c r="R65" s="78" t="s">
        <v>23</v>
      </c>
      <c r="S65" s="61" t="s">
        <v>43</v>
      </c>
      <c r="T65" s="61" t="s">
        <v>44</v>
      </c>
      <c r="U65" s="78" t="s">
        <v>24</v>
      </c>
      <c r="V65" s="78" t="s">
        <v>46</v>
      </c>
      <c r="W65" s="76" t="s">
        <v>41</v>
      </c>
      <c r="X65" s="78" t="s">
        <v>23</v>
      </c>
      <c r="Y65" s="61" t="s">
        <v>43</v>
      </c>
      <c r="Z65" s="61" t="s">
        <v>44</v>
      </c>
      <c r="AA65" s="78" t="s">
        <v>47</v>
      </c>
      <c r="AB65" s="78" t="s">
        <v>46</v>
      </c>
      <c r="AD65" s="96" t="s">
        <v>0</v>
      </c>
    </row>
    <row r="66" spans="1:30" ht="13.8" x14ac:dyDescent="0.25">
      <c r="A66" s="36"/>
      <c r="B66" s="37"/>
      <c r="C66" s="38">
        <v>1</v>
      </c>
      <c r="D66" s="38">
        <f t="shared" ref="D66" si="18">C66+1</f>
        <v>2</v>
      </c>
      <c r="E66" s="38">
        <f t="shared" ref="E66" si="19">D66+1</f>
        <v>3</v>
      </c>
      <c r="F66" s="38">
        <f t="shared" ref="F66" si="20">E66+1</f>
        <v>4</v>
      </c>
      <c r="G66" s="38">
        <f t="shared" ref="G66" si="21">F66+1</f>
        <v>5</v>
      </c>
      <c r="H66" s="38">
        <f t="shared" ref="H66" si="22">G66+1</f>
        <v>6</v>
      </c>
      <c r="I66" s="38">
        <f t="shared" ref="I66" si="23">H66+1</f>
        <v>7</v>
      </c>
      <c r="J66" s="38">
        <f t="shared" ref="J66" si="24">I66+1</f>
        <v>8</v>
      </c>
      <c r="K66" s="38">
        <f t="shared" ref="K66" si="25">J66+1</f>
        <v>9</v>
      </c>
      <c r="L66" s="38">
        <f t="shared" ref="L66" si="26">K66+1</f>
        <v>10</v>
      </c>
      <c r="M66" s="38">
        <f t="shared" ref="M66" si="27">L66+1</f>
        <v>11</v>
      </c>
      <c r="N66" s="38">
        <f t="shared" ref="N66" si="28">M66+1</f>
        <v>12</v>
      </c>
      <c r="O66" s="38">
        <f t="shared" ref="O66" si="29">N66+1</f>
        <v>13</v>
      </c>
      <c r="P66" s="38">
        <f t="shared" ref="P66" si="30">O66+1</f>
        <v>14</v>
      </c>
      <c r="Q66" s="38">
        <f t="shared" ref="Q66" si="31">P66+1</f>
        <v>15</v>
      </c>
      <c r="R66" s="38">
        <f t="shared" ref="R66" si="32">Q66+1</f>
        <v>16</v>
      </c>
      <c r="S66" s="38">
        <f t="shared" ref="S66" si="33">R66+1</f>
        <v>17</v>
      </c>
      <c r="T66" s="38">
        <f t="shared" ref="T66" si="34">S66+1</f>
        <v>18</v>
      </c>
      <c r="U66" s="38">
        <f t="shared" ref="U66" si="35">T66+1</f>
        <v>19</v>
      </c>
      <c r="V66" s="38">
        <f t="shared" ref="V66" si="36">U66+1</f>
        <v>20</v>
      </c>
      <c r="W66" s="38">
        <f t="shared" ref="W66" si="37">V66+1</f>
        <v>21</v>
      </c>
      <c r="X66" s="38">
        <f t="shared" ref="X66" si="38">W66+1</f>
        <v>22</v>
      </c>
      <c r="Y66" s="38">
        <f t="shared" ref="Y66" si="39">X66+1</f>
        <v>23</v>
      </c>
      <c r="Z66" s="38">
        <f t="shared" ref="Z66" si="40">Y66+1</f>
        <v>24</v>
      </c>
      <c r="AA66" s="38">
        <f t="shared" ref="AA66" si="41">Z66+1</f>
        <v>25</v>
      </c>
      <c r="AB66" s="39">
        <f t="shared" ref="AB66" si="42">AA66+1</f>
        <v>26</v>
      </c>
      <c r="AD66" s="96" t="s">
        <v>0</v>
      </c>
    </row>
    <row r="67" spans="1:30" ht="13.8" x14ac:dyDescent="0.25">
      <c r="A67" s="40" t="s">
        <v>48</v>
      </c>
      <c r="B67" s="41"/>
      <c r="C67" s="42"/>
      <c r="D67" s="43"/>
      <c r="E67" s="43"/>
      <c r="F67" s="43"/>
      <c r="G67" s="43"/>
      <c r="H67" s="43"/>
      <c r="I67" s="43"/>
      <c r="J67" s="43"/>
      <c r="K67" s="43"/>
      <c r="L67" s="43"/>
      <c r="M67" s="43"/>
      <c r="N67" s="43"/>
      <c r="O67" s="43"/>
      <c r="P67" s="43"/>
      <c r="Q67" s="43"/>
      <c r="R67" s="43"/>
      <c r="S67" s="43"/>
      <c r="T67" s="43"/>
      <c r="U67" s="43"/>
      <c r="V67" s="43"/>
      <c r="W67" s="43"/>
      <c r="X67" s="43"/>
      <c r="Y67" s="43"/>
      <c r="Z67" s="43"/>
      <c r="AA67" s="43"/>
      <c r="AB67" s="44"/>
      <c r="AD67" s="96" t="s">
        <v>0</v>
      </c>
    </row>
    <row r="68" spans="1:30" ht="13.8" x14ac:dyDescent="0.25">
      <c r="A68" s="45" t="s">
        <v>49</v>
      </c>
      <c r="B68" s="46">
        <v>1</v>
      </c>
      <c r="C68" s="47" t="s">
        <v>1</v>
      </c>
      <c r="D68" s="48" t="s">
        <v>1</v>
      </c>
      <c r="E68" s="48" t="s">
        <v>1</v>
      </c>
      <c r="F68" s="48" t="s">
        <v>1</v>
      </c>
      <c r="G68" s="48" t="s">
        <v>1</v>
      </c>
      <c r="H68" s="48" t="s">
        <v>1</v>
      </c>
      <c r="I68" s="48" t="s">
        <v>1</v>
      </c>
      <c r="J68" s="48" t="s">
        <v>1</v>
      </c>
      <c r="K68" s="48" t="s">
        <v>1</v>
      </c>
      <c r="L68" s="48" t="s">
        <v>1</v>
      </c>
      <c r="M68" s="48" t="s">
        <v>1</v>
      </c>
      <c r="N68" s="48" t="s">
        <v>1</v>
      </c>
      <c r="O68" s="48" t="s">
        <v>1</v>
      </c>
      <c r="P68" s="48" t="s">
        <v>1</v>
      </c>
      <c r="Q68" s="48" t="s">
        <v>1</v>
      </c>
      <c r="R68" s="48" t="s">
        <v>1</v>
      </c>
      <c r="S68" s="48" t="s">
        <v>1</v>
      </c>
      <c r="T68" s="48" t="s">
        <v>1</v>
      </c>
      <c r="U68" s="48" t="s">
        <v>1</v>
      </c>
      <c r="V68" s="48" t="s">
        <v>1</v>
      </c>
      <c r="W68" s="48" t="s">
        <v>1</v>
      </c>
      <c r="X68" s="48" t="s">
        <v>1</v>
      </c>
      <c r="Y68" s="48" t="s">
        <v>1</v>
      </c>
      <c r="Z68" s="48" t="s">
        <v>1</v>
      </c>
      <c r="AA68" s="48" t="s">
        <v>1</v>
      </c>
      <c r="AB68" s="48" t="s">
        <v>1</v>
      </c>
      <c r="AD68" s="96" t="s">
        <v>0</v>
      </c>
    </row>
    <row r="69" spans="1:30" ht="13.8" x14ac:dyDescent="0.25">
      <c r="A69" s="49" t="s">
        <v>50</v>
      </c>
      <c r="B69" s="6">
        <f>B68+1</f>
        <v>2</v>
      </c>
      <c r="C69" s="50" t="s">
        <v>1</v>
      </c>
      <c r="D69" s="50" t="s">
        <v>1</v>
      </c>
      <c r="E69" s="50" t="s">
        <v>1</v>
      </c>
      <c r="F69" s="50" t="s">
        <v>1</v>
      </c>
      <c r="G69" s="50" t="s">
        <v>1</v>
      </c>
      <c r="H69" s="50" t="s">
        <v>1</v>
      </c>
      <c r="I69" s="50" t="s">
        <v>1</v>
      </c>
      <c r="J69" s="50" t="s">
        <v>1</v>
      </c>
      <c r="K69" s="50" t="s">
        <v>1</v>
      </c>
      <c r="L69" s="50" t="s">
        <v>1</v>
      </c>
      <c r="M69" s="50" t="s">
        <v>1</v>
      </c>
      <c r="N69" s="50" t="s">
        <v>1</v>
      </c>
      <c r="O69" s="50" t="s">
        <v>1</v>
      </c>
      <c r="P69" s="50" t="s">
        <v>1</v>
      </c>
      <c r="Q69" s="50" t="s">
        <v>1</v>
      </c>
      <c r="R69" s="50" t="s">
        <v>1</v>
      </c>
      <c r="S69" s="50" t="s">
        <v>1</v>
      </c>
      <c r="T69" s="50" t="s">
        <v>1</v>
      </c>
      <c r="U69" s="50" t="s">
        <v>1</v>
      </c>
      <c r="V69" s="50" t="s">
        <v>1</v>
      </c>
      <c r="W69" s="50" t="s">
        <v>1</v>
      </c>
      <c r="X69" s="50" t="s">
        <v>1</v>
      </c>
      <c r="Y69" s="50" t="s">
        <v>1</v>
      </c>
      <c r="Z69" s="50" t="s">
        <v>1</v>
      </c>
      <c r="AA69" s="50" t="s">
        <v>1</v>
      </c>
      <c r="AB69" s="50" t="s">
        <v>1</v>
      </c>
      <c r="AD69" s="96" t="s">
        <v>0</v>
      </c>
    </row>
    <row r="70" spans="1:30" ht="13.8" x14ac:dyDescent="0.25">
      <c r="A70" s="51" t="s">
        <v>51</v>
      </c>
      <c r="B70" s="6">
        <f>B69+1</f>
        <v>3</v>
      </c>
      <c r="C70" s="52">
        <f t="shared" ref="C70:G70" si="43">MAX(0,SUM(C69)-SUM(C68))</f>
        <v>0</v>
      </c>
      <c r="D70" s="52">
        <f t="shared" si="43"/>
        <v>0</v>
      </c>
      <c r="E70" s="52">
        <f t="shared" si="43"/>
        <v>0</v>
      </c>
      <c r="F70" s="52">
        <f t="shared" si="43"/>
        <v>0</v>
      </c>
      <c r="G70" s="52">
        <f t="shared" si="43"/>
        <v>0</v>
      </c>
      <c r="H70" s="52">
        <f t="shared" ref="H70" si="44">MAX(0,SUM(H69)-SUM(H68))</f>
        <v>0</v>
      </c>
      <c r="I70" s="52">
        <f t="shared" ref="I70:N70" si="45">MAX(0,SUM(I69)-SUM(I68))</f>
        <v>0</v>
      </c>
      <c r="J70" s="52">
        <f t="shared" si="45"/>
        <v>0</v>
      </c>
      <c r="K70" s="52">
        <f t="shared" si="45"/>
        <v>0</v>
      </c>
      <c r="L70" s="52">
        <f t="shared" si="45"/>
        <v>0</v>
      </c>
      <c r="M70" s="52">
        <f t="shared" si="45"/>
        <v>0</v>
      </c>
      <c r="N70" s="52">
        <f t="shared" si="45"/>
        <v>0</v>
      </c>
      <c r="O70" s="52">
        <f t="shared" ref="O70" si="46">MAX(0,SUM(O69)-SUM(O68))</f>
        <v>0</v>
      </c>
      <c r="P70" s="52">
        <f t="shared" ref="P70:T70" si="47">MAX(0,SUM(P69)-SUM(P68))</f>
        <v>0</v>
      </c>
      <c r="Q70" s="52">
        <f t="shared" si="47"/>
        <v>0</v>
      </c>
      <c r="R70" s="52">
        <f t="shared" si="47"/>
        <v>0</v>
      </c>
      <c r="S70" s="52">
        <f t="shared" si="47"/>
        <v>0</v>
      </c>
      <c r="T70" s="52">
        <f t="shared" si="47"/>
        <v>0</v>
      </c>
      <c r="U70" s="52">
        <f t="shared" ref="U70:X70" si="48">MAX(0,SUM(U69)-SUM(U68))</f>
        <v>0</v>
      </c>
      <c r="V70" s="52">
        <f t="shared" si="48"/>
        <v>0</v>
      </c>
      <c r="W70" s="52">
        <f t="shared" si="48"/>
        <v>0</v>
      </c>
      <c r="X70" s="52">
        <f t="shared" si="48"/>
        <v>0</v>
      </c>
      <c r="Y70" s="52">
        <f t="shared" ref="Y70" si="49">MAX(0,SUM(Y69)-SUM(Y68))</f>
        <v>0</v>
      </c>
      <c r="Z70" s="52">
        <f t="shared" ref="Z70" si="50">MAX(0,SUM(Z69)-SUM(Z68))</f>
        <v>0</v>
      </c>
      <c r="AA70" s="52">
        <f>MAX(0,SUM(AA69)-SUM(AA68))</f>
        <v>0</v>
      </c>
      <c r="AB70" s="52">
        <f>MAX(0,SUM(AB69)-SUM(AB68))</f>
        <v>0</v>
      </c>
      <c r="AD70" s="96" t="s">
        <v>0</v>
      </c>
    </row>
    <row r="71" spans="1:30" ht="13.8" x14ac:dyDescent="0.25">
      <c r="A71" s="40" t="s">
        <v>52</v>
      </c>
      <c r="B71" s="53"/>
      <c r="C71" s="42"/>
      <c r="D71" s="43"/>
      <c r="E71" s="43"/>
      <c r="F71" s="43"/>
      <c r="G71" s="43"/>
      <c r="H71" s="43"/>
      <c r="I71" s="43"/>
      <c r="J71" s="43"/>
      <c r="K71" s="43"/>
      <c r="L71" s="43"/>
      <c r="M71" s="43"/>
      <c r="N71" s="43"/>
      <c r="O71" s="43"/>
      <c r="P71" s="43"/>
      <c r="Q71" s="43"/>
      <c r="R71" s="43"/>
      <c r="S71" s="43"/>
      <c r="T71" s="43"/>
      <c r="U71" s="43"/>
      <c r="V71" s="43"/>
      <c r="W71" s="43"/>
      <c r="X71" s="43"/>
      <c r="Y71" s="43"/>
      <c r="Z71" s="43"/>
      <c r="AA71" s="43"/>
      <c r="AB71" s="44"/>
      <c r="AD71" s="96" t="s">
        <v>0</v>
      </c>
    </row>
    <row r="72" spans="1:30" ht="13.8" x14ac:dyDescent="0.25">
      <c r="A72" s="45" t="s">
        <v>49</v>
      </c>
      <c r="B72" s="6">
        <v>4</v>
      </c>
      <c r="C72" s="48" t="s">
        <v>1</v>
      </c>
      <c r="D72" s="48" t="s">
        <v>1</v>
      </c>
      <c r="E72" s="48" t="s">
        <v>1</v>
      </c>
      <c r="F72" s="48" t="s">
        <v>1</v>
      </c>
      <c r="G72" s="48" t="s">
        <v>1</v>
      </c>
      <c r="H72" s="48" t="s">
        <v>1</v>
      </c>
      <c r="I72" s="48" t="s">
        <v>1</v>
      </c>
      <c r="J72" s="48" t="s">
        <v>1</v>
      </c>
      <c r="K72" s="48" t="s">
        <v>1</v>
      </c>
      <c r="L72" s="48" t="s">
        <v>1</v>
      </c>
      <c r="M72" s="48" t="s">
        <v>1</v>
      </c>
      <c r="N72" s="48" t="s">
        <v>1</v>
      </c>
      <c r="O72" s="48" t="s">
        <v>1</v>
      </c>
      <c r="P72" s="48" t="s">
        <v>1</v>
      </c>
      <c r="Q72" s="48" t="s">
        <v>1</v>
      </c>
      <c r="R72" s="48" t="s">
        <v>1</v>
      </c>
      <c r="S72" s="48" t="s">
        <v>1</v>
      </c>
      <c r="T72" s="48" t="s">
        <v>1</v>
      </c>
      <c r="U72" s="48" t="s">
        <v>1</v>
      </c>
      <c r="V72" s="48" t="s">
        <v>1</v>
      </c>
      <c r="W72" s="48" t="s">
        <v>1</v>
      </c>
      <c r="X72" s="48" t="s">
        <v>1</v>
      </c>
      <c r="Y72" s="48" t="s">
        <v>1</v>
      </c>
      <c r="Z72" s="48" t="s">
        <v>1</v>
      </c>
      <c r="AA72" s="48" t="s">
        <v>1</v>
      </c>
      <c r="AB72" s="48" t="s">
        <v>1</v>
      </c>
      <c r="AD72" s="96" t="s">
        <v>0</v>
      </c>
    </row>
    <row r="73" spans="1:30" ht="13.8" x14ac:dyDescent="0.25">
      <c r="A73" s="49" t="s">
        <v>50</v>
      </c>
      <c r="B73" s="6">
        <v>5</v>
      </c>
      <c r="C73" s="54" t="s">
        <v>1</v>
      </c>
      <c r="D73" s="54" t="s">
        <v>1</v>
      </c>
      <c r="E73" s="54" t="s">
        <v>1</v>
      </c>
      <c r="F73" s="54" t="s">
        <v>1</v>
      </c>
      <c r="G73" s="54" t="s">
        <v>1</v>
      </c>
      <c r="H73" s="54" t="s">
        <v>1</v>
      </c>
      <c r="I73" s="54" t="s">
        <v>1</v>
      </c>
      <c r="J73" s="54" t="s">
        <v>1</v>
      </c>
      <c r="K73" s="54" t="s">
        <v>1</v>
      </c>
      <c r="L73" s="54" t="s">
        <v>1</v>
      </c>
      <c r="M73" s="54" t="s">
        <v>1</v>
      </c>
      <c r="N73" s="54" t="s">
        <v>1</v>
      </c>
      <c r="O73" s="54" t="s">
        <v>1</v>
      </c>
      <c r="P73" s="54" t="s">
        <v>1</v>
      </c>
      <c r="Q73" s="54" t="s">
        <v>1</v>
      </c>
      <c r="R73" s="54" t="s">
        <v>1</v>
      </c>
      <c r="S73" s="54" t="s">
        <v>1</v>
      </c>
      <c r="T73" s="54" t="s">
        <v>1</v>
      </c>
      <c r="U73" s="54" t="s">
        <v>1</v>
      </c>
      <c r="V73" s="54" t="s">
        <v>1</v>
      </c>
      <c r="W73" s="54" t="s">
        <v>1</v>
      </c>
      <c r="X73" s="54" t="s">
        <v>1</v>
      </c>
      <c r="Y73" s="54" t="s">
        <v>1</v>
      </c>
      <c r="Z73" s="54" t="s">
        <v>1</v>
      </c>
      <c r="AA73" s="54" t="s">
        <v>1</v>
      </c>
      <c r="AB73" s="54" t="s">
        <v>1</v>
      </c>
      <c r="AD73" s="96" t="s">
        <v>0</v>
      </c>
    </row>
    <row r="74" spans="1:30" ht="13.8" x14ac:dyDescent="0.25">
      <c r="A74" s="51" t="s">
        <v>51</v>
      </c>
      <c r="B74" s="7">
        <v>6</v>
      </c>
      <c r="C74" s="55">
        <f t="shared" ref="C74:G74" si="51">MAX(0,SUM(C73)-SUM(C72))</f>
        <v>0</v>
      </c>
      <c r="D74" s="56">
        <f t="shared" si="51"/>
        <v>0</v>
      </c>
      <c r="E74" s="56">
        <f t="shared" si="51"/>
        <v>0</v>
      </c>
      <c r="F74" s="56">
        <f t="shared" si="51"/>
        <v>0</v>
      </c>
      <c r="G74" s="56">
        <f t="shared" si="51"/>
        <v>0</v>
      </c>
      <c r="H74" s="56">
        <f t="shared" ref="H74" si="52">MAX(0,SUM(H73)-SUM(H72))</f>
        <v>0</v>
      </c>
      <c r="I74" s="56">
        <f t="shared" ref="I74" si="53">MAX(0,SUM(I73)-SUM(I72))</f>
        <v>0</v>
      </c>
      <c r="J74" s="56">
        <f t="shared" ref="J74:R74" si="54">MAX(0,SUM(J73)-SUM(J72))</f>
        <v>0</v>
      </c>
      <c r="K74" s="56">
        <f t="shared" si="54"/>
        <v>0</v>
      </c>
      <c r="L74" s="56">
        <f t="shared" si="54"/>
        <v>0</v>
      </c>
      <c r="M74" s="56">
        <f t="shared" si="54"/>
        <v>0</v>
      </c>
      <c r="N74" s="56">
        <f t="shared" si="54"/>
        <v>0</v>
      </c>
      <c r="O74" s="56">
        <f t="shared" si="54"/>
        <v>0</v>
      </c>
      <c r="P74" s="56">
        <f t="shared" si="54"/>
        <v>0</v>
      </c>
      <c r="Q74" s="56">
        <f t="shared" si="54"/>
        <v>0</v>
      </c>
      <c r="R74" s="56">
        <f t="shared" si="54"/>
        <v>0</v>
      </c>
      <c r="S74" s="56">
        <f>MAX(0,SUM(S73)-SUM(S72))</f>
        <v>0</v>
      </c>
      <c r="T74" s="56">
        <f t="shared" ref="T74" si="55">MAX(0,SUM(T73)-SUM(T72))</f>
        <v>0</v>
      </c>
      <c r="U74" s="56">
        <f t="shared" ref="U74:X74" si="56">MAX(0,SUM(U73)-SUM(U72))</f>
        <v>0</v>
      </c>
      <c r="V74" s="56">
        <f t="shared" si="56"/>
        <v>0</v>
      </c>
      <c r="W74" s="56">
        <f t="shared" si="56"/>
        <v>0</v>
      </c>
      <c r="X74" s="56">
        <f t="shared" si="56"/>
        <v>0</v>
      </c>
      <c r="Y74" s="56">
        <f t="shared" ref="Y74" si="57">MAX(0,SUM(Y73)-SUM(Y72))</f>
        <v>0</v>
      </c>
      <c r="Z74" s="56">
        <f t="shared" ref="Z74" si="58">MAX(0,SUM(Z73)-SUM(Z72))</f>
        <v>0</v>
      </c>
      <c r="AA74" s="56">
        <f>MAX(0,SUM(AA73)-SUM(AA72))</f>
        <v>0</v>
      </c>
      <c r="AB74" s="56">
        <f>MAX(0,SUM(AB73)-SUM(AB72))</f>
        <v>0</v>
      </c>
      <c r="AD74" s="96" t="s">
        <v>0</v>
      </c>
    </row>
    <row r="75" spans="1:30" ht="13.8"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D75" s="96" t="s">
        <v>0</v>
      </c>
    </row>
    <row r="76" spans="1:30" ht="13.8" x14ac:dyDescent="0.25">
      <c r="A76" s="31"/>
      <c r="B76" s="32"/>
      <c r="C76" s="57" t="s">
        <v>53</v>
      </c>
      <c r="D76" s="33"/>
      <c r="E76" s="33"/>
      <c r="F76" s="33"/>
      <c r="G76" s="34"/>
      <c r="H76" s="57" t="s">
        <v>54</v>
      </c>
      <c r="I76" s="59"/>
      <c r="J76" s="33"/>
      <c r="K76" s="33"/>
      <c r="L76" s="34"/>
      <c r="N76" s="30"/>
      <c r="O76" s="30"/>
      <c r="P76" s="30"/>
      <c r="Q76" s="30"/>
      <c r="R76" s="30"/>
      <c r="S76" s="30"/>
      <c r="T76" s="30"/>
      <c r="U76" s="30"/>
      <c r="V76" s="30"/>
      <c r="W76" s="30"/>
      <c r="X76" s="30"/>
      <c r="Y76" s="30"/>
      <c r="Z76" s="30"/>
      <c r="AA76" s="30"/>
      <c r="AB76" s="30"/>
      <c r="AD76" s="96" t="s">
        <v>0</v>
      </c>
    </row>
    <row r="77" spans="1:30" ht="13.8" x14ac:dyDescent="0.25">
      <c r="A77" s="68"/>
      <c r="B77" s="69"/>
      <c r="C77" s="71"/>
      <c r="D77" s="73"/>
      <c r="E77" s="74"/>
      <c r="F77" s="72"/>
      <c r="G77" s="71"/>
      <c r="H77" s="71"/>
      <c r="I77" s="73"/>
      <c r="J77" s="74"/>
      <c r="K77" s="72"/>
      <c r="L77" s="71"/>
      <c r="M77" s="30"/>
      <c r="N77" s="30"/>
      <c r="O77" s="30"/>
      <c r="P77" s="30"/>
      <c r="Q77" s="30"/>
      <c r="R77" s="30"/>
      <c r="S77" s="30"/>
      <c r="T77" s="30"/>
      <c r="U77" s="30"/>
      <c r="V77" s="30"/>
      <c r="W77" s="30"/>
      <c r="X77" s="30"/>
      <c r="Y77" s="30"/>
      <c r="Z77" s="30"/>
      <c r="AA77" s="30"/>
      <c r="AB77" s="30"/>
      <c r="AD77" s="96" t="s">
        <v>0</v>
      </c>
    </row>
    <row r="78" spans="1:30" ht="13.8" x14ac:dyDescent="0.25">
      <c r="A78" s="60" t="s">
        <v>55</v>
      </c>
      <c r="B78" s="79" t="s">
        <v>20</v>
      </c>
      <c r="C78" s="78" t="s">
        <v>23</v>
      </c>
      <c r="D78" s="61" t="s">
        <v>43</v>
      </c>
      <c r="E78" s="61" t="s">
        <v>44</v>
      </c>
      <c r="F78" s="78" t="s">
        <v>24</v>
      </c>
      <c r="G78" s="78" t="s">
        <v>56</v>
      </c>
      <c r="H78" s="78" t="s">
        <v>23</v>
      </c>
      <c r="I78" s="61" t="s">
        <v>43</v>
      </c>
      <c r="J78" s="61" t="s">
        <v>44</v>
      </c>
      <c r="K78" s="78" t="s">
        <v>24</v>
      </c>
      <c r="L78" s="78" t="s">
        <v>56</v>
      </c>
      <c r="M78" s="30"/>
      <c r="N78" s="30"/>
      <c r="O78" s="30"/>
      <c r="P78" s="30"/>
      <c r="Q78" s="30"/>
      <c r="R78" s="30"/>
      <c r="S78" s="30"/>
      <c r="T78" s="30"/>
      <c r="U78" s="30"/>
      <c r="V78" s="30"/>
      <c r="W78" s="30"/>
      <c r="X78" s="30"/>
      <c r="Y78" s="30"/>
      <c r="Z78" s="30"/>
      <c r="AA78" s="30"/>
      <c r="AB78" s="30"/>
      <c r="AD78" s="96" t="s">
        <v>0</v>
      </c>
    </row>
    <row r="79" spans="1:30" ht="13.8" x14ac:dyDescent="0.25">
      <c r="A79" s="36"/>
      <c r="B79" s="37"/>
      <c r="C79" s="38">
        <v>1</v>
      </c>
      <c r="D79" s="38">
        <f t="shared" ref="D79" si="59">C79+1</f>
        <v>2</v>
      </c>
      <c r="E79" s="38">
        <f t="shared" ref="E79" si="60">D79+1</f>
        <v>3</v>
      </c>
      <c r="F79" s="38">
        <f t="shared" ref="F79" si="61">E79+1</f>
        <v>4</v>
      </c>
      <c r="G79" s="38">
        <f t="shared" ref="G79" si="62">F79+1</f>
        <v>5</v>
      </c>
      <c r="H79" s="38">
        <f t="shared" ref="H79" si="63">G79+1</f>
        <v>6</v>
      </c>
      <c r="I79" s="38">
        <f t="shared" ref="I79" si="64">H79+1</f>
        <v>7</v>
      </c>
      <c r="J79" s="38">
        <f t="shared" ref="J79" si="65">I79+1</f>
        <v>8</v>
      </c>
      <c r="K79" s="38">
        <f t="shared" ref="K79" si="66">J79+1</f>
        <v>9</v>
      </c>
      <c r="L79" s="39">
        <f t="shared" ref="L79" si="67">K79+1</f>
        <v>10</v>
      </c>
      <c r="M79" s="30"/>
      <c r="N79" s="30"/>
      <c r="O79" s="30"/>
      <c r="P79" s="30"/>
      <c r="Q79" s="30"/>
      <c r="R79" s="30"/>
      <c r="S79" s="30"/>
      <c r="T79" s="30"/>
      <c r="U79" s="30"/>
      <c r="V79" s="30"/>
      <c r="W79" s="30"/>
      <c r="X79" s="30"/>
      <c r="Y79" s="30"/>
      <c r="Z79" s="30"/>
      <c r="AA79" s="30"/>
      <c r="AB79" s="30"/>
      <c r="AD79" s="96" t="s">
        <v>0</v>
      </c>
    </row>
    <row r="80" spans="1:30" ht="13.8" x14ac:dyDescent="0.25">
      <c r="A80" s="40" t="s">
        <v>25</v>
      </c>
      <c r="B80" s="41"/>
      <c r="C80" s="42"/>
      <c r="D80" s="43"/>
      <c r="E80" s="43"/>
      <c r="F80" s="43"/>
      <c r="G80" s="43"/>
      <c r="H80" s="43"/>
      <c r="I80" s="43"/>
      <c r="J80" s="43"/>
      <c r="K80" s="43"/>
      <c r="L80" s="44"/>
      <c r="M80" s="30"/>
      <c r="N80" s="30"/>
      <c r="O80" s="30"/>
      <c r="P80" s="30"/>
      <c r="Q80" s="30"/>
      <c r="R80" s="30"/>
      <c r="S80" s="30"/>
      <c r="T80" s="30"/>
      <c r="U80" s="30"/>
      <c r="V80" s="30"/>
      <c r="W80" s="30"/>
      <c r="X80" s="30"/>
      <c r="Y80" s="30"/>
      <c r="Z80" s="30"/>
      <c r="AA80" s="30"/>
      <c r="AB80" s="30"/>
      <c r="AD80" s="96" t="s">
        <v>0</v>
      </c>
    </row>
    <row r="81" spans="1:30" ht="13.8" x14ac:dyDescent="0.25">
      <c r="A81" s="62" t="s">
        <v>26</v>
      </c>
      <c r="B81" s="46">
        <v>1</v>
      </c>
      <c r="C81" s="47" t="s">
        <v>1</v>
      </c>
      <c r="D81" s="47" t="s">
        <v>1</v>
      </c>
      <c r="E81" s="47" t="s">
        <v>1</v>
      </c>
      <c r="F81" s="47" t="s">
        <v>1</v>
      </c>
      <c r="G81" s="47" t="s">
        <v>1</v>
      </c>
      <c r="H81" s="47" t="s">
        <v>1</v>
      </c>
      <c r="I81" s="47" t="s">
        <v>1</v>
      </c>
      <c r="J81" s="47" t="s">
        <v>1</v>
      </c>
      <c r="K81" s="47" t="s">
        <v>1</v>
      </c>
      <c r="L81" s="81" t="s">
        <v>1</v>
      </c>
      <c r="M81" s="30"/>
      <c r="N81" s="30"/>
      <c r="O81" s="30"/>
      <c r="P81" s="30"/>
      <c r="AD81" s="96" t="s">
        <v>0</v>
      </c>
    </row>
    <row r="82" spans="1:30" ht="13.8" x14ac:dyDescent="0.25">
      <c r="A82" s="63" t="s">
        <v>27</v>
      </c>
      <c r="B82" s="6">
        <f t="shared" ref="B82:B92" si="68">B81+1</f>
        <v>2</v>
      </c>
      <c r="C82" s="50" t="s">
        <v>1</v>
      </c>
      <c r="D82" s="50" t="s">
        <v>1</v>
      </c>
      <c r="E82" s="50" t="s">
        <v>1</v>
      </c>
      <c r="F82" s="50" t="s">
        <v>1</v>
      </c>
      <c r="G82" s="50" t="s">
        <v>1</v>
      </c>
      <c r="H82" s="50" t="s">
        <v>1</v>
      </c>
      <c r="I82" s="50" t="s">
        <v>1</v>
      </c>
      <c r="J82" s="50" t="s">
        <v>1</v>
      </c>
      <c r="K82" s="50" t="s">
        <v>1</v>
      </c>
      <c r="L82" s="54" t="s">
        <v>1</v>
      </c>
      <c r="M82" s="30"/>
      <c r="N82" s="30"/>
      <c r="O82" s="30"/>
      <c r="P82" s="30"/>
      <c r="AD82" s="96" t="s">
        <v>0</v>
      </c>
    </row>
    <row r="83" spans="1:30" ht="13.8" x14ac:dyDescent="0.25">
      <c r="A83" s="62" t="s">
        <v>28</v>
      </c>
      <c r="B83" s="6">
        <f t="shared" si="68"/>
        <v>3</v>
      </c>
      <c r="C83" s="54" t="s">
        <v>1</v>
      </c>
      <c r="D83" s="54" t="s">
        <v>1</v>
      </c>
      <c r="E83" s="54" t="s">
        <v>1</v>
      </c>
      <c r="F83" s="54" t="s">
        <v>1</v>
      </c>
      <c r="G83" s="54" t="s">
        <v>1</v>
      </c>
      <c r="H83" s="54" t="s">
        <v>1</v>
      </c>
      <c r="I83" s="54" t="s">
        <v>1</v>
      </c>
      <c r="J83" s="54" t="s">
        <v>1</v>
      </c>
      <c r="K83" s="54" t="s">
        <v>1</v>
      </c>
      <c r="L83" s="54" t="s">
        <v>1</v>
      </c>
      <c r="M83" s="30"/>
      <c r="N83" s="30"/>
      <c r="O83" s="30"/>
      <c r="P83" s="30"/>
      <c r="AD83" s="96" t="s">
        <v>0</v>
      </c>
    </row>
    <row r="84" spans="1:30" ht="13.8" x14ac:dyDescent="0.25">
      <c r="A84" s="63" t="s">
        <v>29</v>
      </c>
      <c r="B84" s="46">
        <f t="shared" si="68"/>
        <v>4</v>
      </c>
      <c r="C84" s="47" t="s">
        <v>1</v>
      </c>
      <c r="D84" s="47" t="s">
        <v>1</v>
      </c>
      <c r="E84" s="47" t="s">
        <v>1</v>
      </c>
      <c r="F84" s="47" t="s">
        <v>1</v>
      </c>
      <c r="G84" s="47" t="s">
        <v>1</v>
      </c>
      <c r="H84" s="47" t="s">
        <v>1</v>
      </c>
      <c r="I84" s="47" t="s">
        <v>1</v>
      </c>
      <c r="J84" s="47" t="s">
        <v>1</v>
      </c>
      <c r="K84" s="47" t="s">
        <v>1</v>
      </c>
      <c r="L84" s="47" t="s">
        <v>1</v>
      </c>
      <c r="M84" s="30"/>
      <c r="N84" s="30"/>
      <c r="O84" s="30"/>
      <c r="P84" s="30"/>
      <c r="AD84" s="96" t="s">
        <v>0</v>
      </c>
    </row>
    <row r="85" spans="1:30" ht="13.8" x14ac:dyDescent="0.25">
      <c r="A85" s="63" t="s">
        <v>30</v>
      </c>
      <c r="B85" s="46">
        <f t="shared" si="68"/>
        <v>5</v>
      </c>
      <c r="C85" s="64" t="s">
        <v>1</v>
      </c>
      <c r="D85" s="50" t="s">
        <v>1</v>
      </c>
      <c r="E85" s="50" t="s">
        <v>1</v>
      </c>
      <c r="F85" s="50" t="s">
        <v>1</v>
      </c>
      <c r="G85" s="50" t="s">
        <v>1</v>
      </c>
      <c r="H85" s="50" t="s">
        <v>1</v>
      </c>
      <c r="I85" s="50" t="s">
        <v>1</v>
      </c>
      <c r="J85" s="50" t="s">
        <v>1</v>
      </c>
      <c r="K85" s="50" t="s">
        <v>1</v>
      </c>
      <c r="L85" s="50" t="s">
        <v>1</v>
      </c>
      <c r="M85" s="30"/>
      <c r="N85" s="30"/>
      <c r="O85" s="30"/>
      <c r="P85" s="30"/>
      <c r="AD85" s="96" t="s">
        <v>0</v>
      </c>
    </row>
    <row r="86" spans="1:30" ht="13.8" x14ac:dyDescent="0.25">
      <c r="A86" s="63" t="s">
        <v>57</v>
      </c>
      <c r="B86" s="46">
        <f t="shared" si="68"/>
        <v>6</v>
      </c>
      <c r="C86" s="65" t="s">
        <v>1</v>
      </c>
      <c r="D86" s="54" t="s">
        <v>1</v>
      </c>
      <c r="E86" s="54" t="s">
        <v>1</v>
      </c>
      <c r="F86" s="54" t="s">
        <v>1</v>
      </c>
      <c r="G86" s="54" t="s">
        <v>1</v>
      </c>
      <c r="H86" s="54" t="s">
        <v>1</v>
      </c>
      <c r="I86" s="54" t="s">
        <v>1</v>
      </c>
      <c r="J86" s="54" t="s">
        <v>1</v>
      </c>
      <c r="K86" s="54" t="s">
        <v>1</v>
      </c>
      <c r="L86" s="54" t="s">
        <v>1</v>
      </c>
      <c r="M86" s="30"/>
      <c r="N86" s="30"/>
      <c r="O86" s="30"/>
      <c r="P86" s="30"/>
      <c r="AD86" s="96" t="s">
        <v>0</v>
      </c>
    </row>
    <row r="87" spans="1:30" ht="13.8" x14ac:dyDescent="0.25">
      <c r="A87" s="63" t="s">
        <v>58</v>
      </c>
      <c r="B87" s="46">
        <f t="shared" si="68"/>
        <v>7</v>
      </c>
      <c r="C87" s="47" t="s">
        <v>1</v>
      </c>
      <c r="D87" s="47" t="s">
        <v>1</v>
      </c>
      <c r="E87" s="47" t="s">
        <v>1</v>
      </c>
      <c r="F87" s="47" t="s">
        <v>1</v>
      </c>
      <c r="G87" s="47" t="s">
        <v>1</v>
      </c>
      <c r="H87" s="47" t="s">
        <v>1</v>
      </c>
      <c r="I87" s="47" t="s">
        <v>1</v>
      </c>
      <c r="J87" s="47" t="s">
        <v>1</v>
      </c>
      <c r="K87" s="47" t="s">
        <v>1</v>
      </c>
      <c r="L87" s="47" t="s">
        <v>1</v>
      </c>
      <c r="M87" s="30"/>
      <c r="N87" s="30"/>
      <c r="O87" s="30"/>
      <c r="P87" s="30"/>
      <c r="AD87" s="96" t="s">
        <v>0</v>
      </c>
    </row>
    <row r="88" spans="1:30" ht="13.8" x14ac:dyDescent="0.25">
      <c r="A88" s="63" t="s">
        <v>59</v>
      </c>
      <c r="B88" s="46">
        <f t="shared" si="68"/>
        <v>8</v>
      </c>
      <c r="C88" s="64" t="s">
        <v>1</v>
      </c>
      <c r="D88" s="50" t="s">
        <v>1</v>
      </c>
      <c r="E88" s="50" t="s">
        <v>1</v>
      </c>
      <c r="F88" s="50" t="s">
        <v>1</v>
      </c>
      <c r="G88" s="50" t="s">
        <v>1</v>
      </c>
      <c r="H88" s="50" t="s">
        <v>1</v>
      </c>
      <c r="I88" s="50" t="s">
        <v>1</v>
      </c>
      <c r="J88" s="50" t="s">
        <v>1</v>
      </c>
      <c r="K88" s="50" t="s">
        <v>1</v>
      </c>
      <c r="L88" s="50" t="s">
        <v>1</v>
      </c>
      <c r="M88" s="30"/>
      <c r="N88" s="30"/>
      <c r="O88" s="30"/>
      <c r="P88" s="30"/>
      <c r="AD88" s="96" t="s">
        <v>0</v>
      </c>
    </row>
    <row r="89" spans="1:30" ht="13.8" x14ac:dyDescent="0.25">
      <c r="A89" s="63" t="s">
        <v>60</v>
      </c>
      <c r="B89" s="46">
        <f t="shared" si="68"/>
        <v>9</v>
      </c>
      <c r="C89" s="65" t="s">
        <v>1</v>
      </c>
      <c r="D89" s="54" t="s">
        <v>1</v>
      </c>
      <c r="E89" s="54" t="s">
        <v>1</v>
      </c>
      <c r="F89" s="54" t="s">
        <v>1</v>
      </c>
      <c r="G89" s="54" t="s">
        <v>1</v>
      </c>
      <c r="H89" s="54" t="s">
        <v>1</v>
      </c>
      <c r="I89" s="54" t="s">
        <v>1</v>
      </c>
      <c r="J89" s="54" t="s">
        <v>1</v>
      </c>
      <c r="K89" s="54" t="s">
        <v>1</v>
      </c>
      <c r="L89" s="54" t="s">
        <v>1</v>
      </c>
      <c r="AD89" s="96" t="s">
        <v>0</v>
      </c>
    </row>
    <row r="90" spans="1:30" ht="13.8" x14ac:dyDescent="0.25">
      <c r="A90" s="63" t="s">
        <v>31</v>
      </c>
      <c r="B90" s="46">
        <f t="shared" si="68"/>
        <v>10</v>
      </c>
      <c r="C90" s="64" t="s">
        <v>1</v>
      </c>
      <c r="D90" s="50" t="s">
        <v>1</v>
      </c>
      <c r="E90" s="50" t="s">
        <v>1</v>
      </c>
      <c r="F90" s="50" t="s">
        <v>1</v>
      </c>
      <c r="G90" s="50" t="s">
        <v>1</v>
      </c>
      <c r="H90" s="50" t="s">
        <v>1</v>
      </c>
      <c r="I90" s="50" t="s">
        <v>1</v>
      </c>
      <c r="J90" s="50" t="s">
        <v>1</v>
      </c>
      <c r="K90" s="50" t="s">
        <v>1</v>
      </c>
      <c r="L90" s="50" t="s">
        <v>1</v>
      </c>
      <c r="AD90" s="96" t="s">
        <v>0</v>
      </c>
    </row>
    <row r="91" spans="1:30" ht="13.8" x14ac:dyDescent="0.25">
      <c r="A91" s="63" t="s">
        <v>32</v>
      </c>
      <c r="B91" s="46">
        <f t="shared" si="68"/>
        <v>11</v>
      </c>
      <c r="C91" s="65" t="s">
        <v>1</v>
      </c>
      <c r="D91" s="54" t="s">
        <v>1</v>
      </c>
      <c r="E91" s="54" t="s">
        <v>1</v>
      </c>
      <c r="F91" s="54" t="s">
        <v>1</v>
      </c>
      <c r="G91" s="54" t="s">
        <v>1</v>
      </c>
      <c r="H91" s="54" t="s">
        <v>1</v>
      </c>
      <c r="I91" s="54" t="s">
        <v>1</v>
      </c>
      <c r="J91" s="54" t="s">
        <v>1</v>
      </c>
      <c r="K91" s="54" t="s">
        <v>1</v>
      </c>
      <c r="L91" s="54" t="s">
        <v>1</v>
      </c>
      <c r="AD91" s="96" t="s">
        <v>0</v>
      </c>
    </row>
    <row r="92" spans="1:30" ht="13.8" x14ac:dyDescent="0.25">
      <c r="A92" s="66" t="s">
        <v>61</v>
      </c>
      <c r="B92" s="67">
        <f t="shared" si="68"/>
        <v>12</v>
      </c>
      <c r="C92" s="52">
        <f t="shared" ref="C92:L92" si="69">SUM(C81:C91)</f>
        <v>0</v>
      </c>
      <c r="D92" s="52">
        <f t="shared" si="69"/>
        <v>0</v>
      </c>
      <c r="E92" s="52">
        <f t="shared" si="69"/>
        <v>0</v>
      </c>
      <c r="F92" s="52">
        <f t="shared" si="69"/>
        <v>0</v>
      </c>
      <c r="G92" s="52">
        <f t="shared" si="69"/>
        <v>0</v>
      </c>
      <c r="H92" s="52">
        <f t="shared" si="69"/>
        <v>0</v>
      </c>
      <c r="I92" s="52">
        <f t="shared" si="69"/>
        <v>0</v>
      </c>
      <c r="J92" s="52">
        <f t="shared" si="69"/>
        <v>0</v>
      </c>
      <c r="K92" s="52">
        <f t="shared" si="69"/>
        <v>0</v>
      </c>
      <c r="L92" s="52">
        <f t="shared" si="69"/>
        <v>0</v>
      </c>
      <c r="AD92" s="96" t="s">
        <v>0</v>
      </c>
    </row>
    <row r="93" spans="1:30" ht="13.8" x14ac:dyDescent="0.25">
      <c r="AD93" s="96" t="s">
        <v>0</v>
      </c>
    </row>
    <row r="94" spans="1:30" ht="13.8" x14ac:dyDescent="0.25">
      <c r="A94" s="95" t="str">
        <f>予備計算!$A$15</f>
        <v>　年　月末</v>
      </c>
      <c r="B94" s="96" t="s">
        <v>0</v>
      </c>
      <c r="C94" s="96" t="s">
        <v>0</v>
      </c>
      <c r="D94" s="96" t="s">
        <v>0</v>
      </c>
      <c r="E94" s="96" t="s">
        <v>0</v>
      </c>
      <c r="F94" s="96" t="s">
        <v>0</v>
      </c>
      <c r="G94" s="96" t="s">
        <v>0</v>
      </c>
      <c r="H94" s="96" t="s">
        <v>0</v>
      </c>
      <c r="I94" s="96" t="s">
        <v>0</v>
      </c>
      <c r="J94" s="96" t="s">
        <v>0</v>
      </c>
      <c r="K94" s="96" t="s">
        <v>0</v>
      </c>
      <c r="L94" s="96" t="s">
        <v>0</v>
      </c>
      <c r="M94" s="96" t="s">
        <v>0</v>
      </c>
      <c r="N94" s="96" t="s">
        <v>0</v>
      </c>
      <c r="O94" s="96" t="s">
        <v>0</v>
      </c>
      <c r="P94" s="96" t="s">
        <v>0</v>
      </c>
      <c r="Q94" s="96" t="s">
        <v>0</v>
      </c>
      <c r="R94" s="96" t="s">
        <v>0</v>
      </c>
      <c r="S94" s="96" t="s">
        <v>0</v>
      </c>
      <c r="T94" s="96" t="s">
        <v>0</v>
      </c>
      <c r="U94" s="96" t="s">
        <v>0</v>
      </c>
      <c r="V94" s="96" t="s">
        <v>0</v>
      </c>
      <c r="W94" s="96" t="s">
        <v>0</v>
      </c>
      <c r="X94" s="96" t="s">
        <v>0</v>
      </c>
      <c r="Y94" s="96" t="s">
        <v>0</v>
      </c>
      <c r="Z94" s="96" t="s">
        <v>0</v>
      </c>
      <c r="AA94" s="96" t="s">
        <v>0</v>
      </c>
      <c r="AB94" s="96" t="s">
        <v>0</v>
      </c>
      <c r="AC94" s="96" t="s">
        <v>0</v>
      </c>
      <c r="AD94" s="96" t="s">
        <v>0</v>
      </c>
    </row>
    <row r="95" spans="1:30" ht="13.8" x14ac:dyDescent="0.25">
      <c r="A95" s="30"/>
      <c r="B95" s="30"/>
      <c r="C95" s="58"/>
      <c r="D95" s="30"/>
      <c r="E95" s="30"/>
      <c r="F95" s="30"/>
      <c r="G95" s="30"/>
      <c r="H95" s="30"/>
      <c r="I95" s="30"/>
      <c r="J95" s="30"/>
      <c r="K95" s="30"/>
      <c r="L95" s="30"/>
      <c r="M95" s="30"/>
      <c r="N95" s="30"/>
      <c r="O95" s="30"/>
      <c r="P95" s="30"/>
      <c r="Q95" s="30"/>
      <c r="R95" s="30"/>
      <c r="S95" s="30"/>
      <c r="T95" s="30"/>
      <c r="U95" s="30"/>
      <c r="V95" s="30"/>
      <c r="W95" s="30"/>
      <c r="X95" s="58"/>
      <c r="AD95" s="96" t="s">
        <v>0</v>
      </c>
    </row>
    <row r="96" spans="1:30" ht="13.8" x14ac:dyDescent="0.25">
      <c r="A96" s="84"/>
      <c r="B96" s="116" t="s">
        <v>39</v>
      </c>
      <c r="C96" s="114" t="s">
        <v>23</v>
      </c>
      <c r="D96" s="108"/>
      <c r="E96" s="80"/>
      <c r="F96" s="30"/>
      <c r="G96" s="30"/>
      <c r="H96" s="30"/>
      <c r="I96" s="30"/>
      <c r="J96" s="30"/>
      <c r="K96" s="30"/>
      <c r="L96" s="30"/>
      <c r="M96" s="30"/>
      <c r="N96" s="30"/>
      <c r="O96" s="30"/>
      <c r="P96" s="30"/>
      <c r="Q96" s="30"/>
      <c r="R96" s="30"/>
      <c r="S96" s="30"/>
      <c r="T96" s="30"/>
      <c r="U96" s="30"/>
      <c r="V96" s="30"/>
      <c r="W96" s="30"/>
      <c r="AD96" s="96" t="s">
        <v>0</v>
      </c>
    </row>
    <row r="97" spans="1:30" ht="13.8" x14ac:dyDescent="0.25">
      <c r="A97" s="60" t="s">
        <v>22</v>
      </c>
      <c r="B97" s="116" t="s">
        <v>74</v>
      </c>
      <c r="C97" s="115" t="s">
        <v>72</v>
      </c>
      <c r="D97" s="110" t="s">
        <v>73</v>
      </c>
      <c r="E97" s="78" t="s">
        <v>24</v>
      </c>
      <c r="F97" s="30"/>
      <c r="G97" s="30"/>
      <c r="H97" s="30"/>
      <c r="I97" s="30"/>
      <c r="J97" s="30"/>
      <c r="K97" s="30"/>
      <c r="L97" s="30"/>
      <c r="M97" s="30"/>
      <c r="N97" s="30"/>
      <c r="O97" s="30"/>
      <c r="P97" s="30"/>
      <c r="Q97" s="30"/>
      <c r="R97" s="30"/>
      <c r="S97" s="30"/>
      <c r="T97" s="30"/>
      <c r="U97" s="30"/>
      <c r="V97" s="30"/>
      <c r="W97" s="30"/>
      <c r="AD97" s="96" t="s">
        <v>0</v>
      </c>
    </row>
    <row r="98" spans="1:30" ht="13.8" x14ac:dyDescent="0.25">
      <c r="A98" s="83"/>
      <c r="B98" s="92"/>
      <c r="C98" s="109">
        <v>1</v>
      </c>
      <c r="D98" s="39">
        <f>C98+1</f>
        <v>2</v>
      </c>
      <c r="E98" s="39">
        <f>D98+1</f>
        <v>3</v>
      </c>
      <c r="F98" s="30"/>
      <c r="G98" s="30"/>
      <c r="H98" s="30"/>
      <c r="I98" s="30"/>
      <c r="J98" s="30"/>
      <c r="K98" s="30"/>
      <c r="L98" s="30"/>
      <c r="M98" s="30"/>
      <c r="N98" s="30"/>
      <c r="O98" s="30"/>
      <c r="P98" s="30"/>
      <c r="Q98" s="30"/>
      <c r="R98" s="30"/>
      <c r="S98" s="30"/>
      <c r="T98" s="30"/>
      <c r="U98" s="30"/>
      <c r="V98" s="30"/>
      <c r="W98" s="30"/>
      <c r="AD98" s="96" t="s">
        <v>0</v>
      </c>
    </row>
    <row r="99" spans="1:30" ht="13.8" x14ac:dyDescent="0.25">
      <c r="A99" s="40" t="s">
        <v>25</v>
      </c>
      <c r="B99" s="41"/>
      <c r="C99" s="42"/>
      <c r="D99" s="42"/>
      <c r="E99" s="44"/>
      <c r="F99" s="30"/>
      <c r="G99" s="30"/>
      <c r="H99" s="30"/>
      <c r="I99" s="30"/>
      <c r="J99" s="30"/>
      <c r="K99" s="30"/>
      <c r="L99" s="30"/>
      <c r="M99" s="30"/>
      <c r="N99" s="30"/>
      <c r="O99" s="30"/>
      <c r="P99" s="30"/>
      <c r="Q99" s="30"/>
      <c r="R99" s="30"/>
      <c r="S99" s="30"/>
      <c r="T99" s="30"/>
      <c r="U99" s="30"/>
      <c r="V99" s="30"/>
      <c r="W99" s="30"/>
      <c r="AD99" s="96" t="s">
        <v>0</v>
      </c>
    </row>
    <row r="100" spans="1:30" ht="13.8" x14ac:dyDescent="0.25">
      <c r="A100" s="62" t="s">
        <v>26</v>
      </c>
      <c r="B100" s="85">
        <v>1</v>
      </c>
      <c r="C100" s="105" t="s">
        <v>1</v>
      </c>
      <c r="D100" s="105" t="s">
        <v>1</v>
      </c>
      <c r="E100" s="105" t="s">
        <v>1</v>
      </c>
      <c r="F100" s="30"/>
      <c r="G100" s="30"/>
      <c r="H100" s="30"/>
      <c r="I100" s="30"/>
      <c r="J100" s="30"/>
      <c r="K100" s="30"/>
      <c r="L100" s="30"/>
      <c r="M100" s="30"/>
      <c r="N100" s="30"/>
      <c r="O100" s="30"/>
      <c r="P100" s="30"/>
      <c r="Q100" s="30"/>
      <c r="R100" s="30"/>
      <c r="S100" s="30"/>
      <c r="T100" s="30"/>
      <c r="U100" s="30"/>
      <c r="V100" s="30"/>
      <c r="W100" s="30"/>
      <c r="AD100" s="96" t="s">
        <v>0</v>
      </c>
    </row>
    <row r="101" spans="1:30" ht="13.8" x14ac:dyDescent="0.25">
      <c r="A101" s="63" t="s">
        <v>27</v>
      </c>
      <c r="B101" s="85">
        <f t="shared" ref="B101:B106" si="70">B100+1</f>
        <v>2</v>
      </c>
      <c r="C101" s="106" t="s">
        <v>1</v>
      </c>
      <c r="D101" s="106" t="s">
        <v>1</v>
      </c>
      <c r="E101" s="106" t="s">
        <v>1</v>
      </c>
      <c r="F101" s="30"/>
      <c r="G101" s="30"/>
      <c r="H101" s="30"/>
      <c r="I101" s="30"/>
      <c r="J101" s="30"/>
      <c r="K101" s="30"/>
      <c r="L101" s="30"/>
      <c r="M101" s="30"/>
      <c r="N101" s="30"/>
      <c r="O101" s="30"/>
      <c r="P101" s="30"/>
      <c r="Q101" s="30"/>
      <c r="R101" s="30"/>
      <c r="S101" s="30"/>
      <c r="T101" s="30"/>
      <c r="U101" s="30"/>
      <c r="V101" s="30"/>
      <c r="W101" s="30"/>
      <c r="AD101" s="96" t="s">
        <v>0</v>
      </c>
    </row>
    <row r="102" spans="1:30" ht="13.8" x14ac:dyDescent="0.25">
      <c r="A102" s="62" t="s">
        <v>28</v>
      </c>
      <c r="B102" s="85">
        <f t="shared" si="70"/>
        <v>3</v>
      </c>
      <c r="C102" s="106" t="s">
        <v>1</v>
      </c>
      <c r="D102" s="106" t="s">
        <v>1</v>
      </c>
      <c r="E102" s="106" t="s">
        <v>1</v>
      </c>
      <c r="F102" s="30"/>
      <c r="G102" s="30"/>
      <c r="H102" s="30"/>
      <c r="I102" s="30"/>
      <c r="J102" s="30"/>
      <c r="K102" s="30"/>
      <c r="L102" s="30"/>
      <c r="M102" s="30"/>
      <c r="N102" s="30"/>
      <c r="O102" s="30"/>
      <c r="P102" s="30"/>
      <c r="Q102" s="30"/>
      <c r="R102" s="30"/>
      <c r="S102" s="30"/>
      <c r="T102" s="30"/>
      <c r="U102" s="30"/>
      <c r="V102" s="30"/>
      <c r="W102" s="30"/>
      <c r="AD102" s="96" t="s">
        <v>0</v>
      </c>
    </row>
    <row r="103" spans="1:30" ht="13.8" x14ac:dyDescent="0.25">
      <c r="A103" s="63" t="s">
        <v>29</v>
      </c>
      <c r="B103" s="85">
        <f t="shared" si="70"/>
        <v>4</v>
      </c>
      <c r="C103" s="106" t="s">
        <v>1</v>
      </c>
      <c r="D103" s="106" t="s">
        <v>1</v>
      </c>
      <c r="E103" s="113"/>
      <c r="F103" s="30"/>
      <c r="G103" s="30"/>
      <c r="H103" s="30"/>
      <c r="I103" s="30"/>
      <c r="J103" s="30"/>
      <c r="K103" s="30"/>
      <c r="L103" s="30"/>
      <c r="M103" s="30"/>
      <c r="N103" s="30"/>
      <c r="O103" s="30"/>
      <c r="P103" s="30"/>
      <c r="Q103" s="30"/>
      <c r="R103" s="30"/>
      <c r="S103" s="30"/>
      <c r="T103" s="30"/>
      <c r="U103" s="30"/>
      <c r="V103" s="30"/>
      <c r="W103" s="30"/>
      <c r="AD103" s="96" t="s">
        <v>0</v>
      </c>
    </row>
    <row r="104" spans="1:30" ht="13.8" x14ac:dyDescent="0.25">
      <c r="A104" s="63" t="s">
        <v>30</v>
      </c>
      <c r="B104" s="85">
        <f t="shared" si="70"/>
        <v>5</v>
      </c>
      <c r="C104" s="106" t="s">
        <v>1</v>
      </c>
      <c r="D104" s="106" t="s">
        <v>1</v>
      </c>
      <c r="E104" s="106" t="s">
        <v>1</v>
      </c>
      <c r="F104" s="30"/>
      <c r="G104" s="30"/>
      <c r="H104" s="30"/>
      <c r="I104" s="30"/>
      <c r="J104" s="30"/>
      <c r="K104" s="30"/>
      <c r="L104" s="30"/>
      <c r="M104" s="30"/>
      <c r="N104" s="30"/>
      <c r="O104" s="30"/>
      <c r="P104" s="30"/>
      <c r="Q104" s="30"/>
      <c r="R104" s="30"/>
      <c r="S104" s="30"/>
      <c r="T104" s="30"/>
      <c r="U104" s="30"/>
      <c r="V104" s="30"/>
      <c r="W104" s="30"/>
      <c r="AD104" s="96" t="s">
        <v>0</v>
      </c>
    </row>
    <row r="105" spans="1:30" ht="13.8" x14ac:dyDescent="0.25">
      <c r="A105" s="63" t="s">
        <v>31</v>
      </c>
      <c r="B105" s="85">
        <f t="shared" si="70"/>
        <v>6</v>
      </c>
      <c r="C105" s="106" t="s">
        <v>1</v>
      </c>
      <c r="D105" s="106" t="s">
        <v>1</v>
      </c>
      <c r="E105" s="113"/>
      <c r="F105" s="30"/>
      <c r="G105" s="30"/>
      <c r="H105" s="30"/>
      <c r="I105" s="30"/>
      <c r="J105" s="30"/>
      <c r="K105" s="30"/>
      <c r="L105" s="30"/>
      <c r="M105" s="30"/>
      <c r="N105" s="30"/>
      <c r="O105" s="30"/>
      <c r="P105" s="30"/>
      <c r="Q105" s="30"/>
      <c r="R105" s="30"/>
      <c r="S105" s="30"/>
      <c r="T105" s="30"/>
      <c r="U105" s="30"/>
      <c r="V105" s="30"/>
      <c r="W105" s="30"/>
      <c r="AD105" s="96" t="s">
        <v>0</v>
      </c>
    </row>
    <row r="106" spans="1:30" ht="13.8" x14ac:dyDescent="0.25">
      <c r="A106" s="82" t="s">
        <v>32</v>
      </c>
      <c r="B106" s="112">
        <f t="shared" si="70"/>
        <v>7</v>
      </c>
      <c r="C106" s="107" t="s">
        <v>1</v>
      </c>
      <c r="D106" s="107" t="s">
        <v>1</v>
      </c>
      <c r="E106" s="107" t="s">
        <v>1</v>
      </c>
      <c r="F106" s="30"/>
      <c r="G106" s="30"/>
      <c r="H106" s="30"/>
      <c r="I106" s="30"/>
      <c r="J106" s="30"/>
      <c r="K106" s="30"/>
      <c r="L106" s="30"/>
      <c r="M106" s="30"/>
      <c r="N106" s="30"/>
      <c r="O106" s="30"/>
      <c r="P106" s="30"/>
      <c r="Q106" s="30"/>
      <c r="R106" s="30"/>
      <c r="S106" s="30"/>
      <c r="T106" s="30"/>
      <c r="U106" s="30"/>
      <c r="V106" s="30"/>
      <c r="W106" s="30"/>
      <c r="AD106" s="96" t="s">
        <v>0</v>
      </c>
    </row>
    <row r="107" spans="1:30" ht="13.8"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AD107" s="96" t="s">
        <v>0</v>
      </c>
    </row>
    <row r="108" spans="1:30" ht="13.8" x14ac:dyDescent="0.25">
      <c r="A108" s="31"/>
      <c r="B108" s="32" t="s">
        <v>33</v>
      </c>
      <c r="C108" s="61" t="s">
        <v>34</v>
      </c>
      <c r="D108" s="59" t="s">
        <v>35</v>
      </c>
      <c r="E108" s="57"/>
      <c r="F108" s="57"/>
      <c r="G108" s="57"/>
      <c r="H108" s="57"/>
      <c r="I108" s="57"/>
      <c r="J108" s="57"/>
      <c r="K108" s="57" t="s">
        <v>36</v>
      </c>
      <c r="L108" s="57"/>
      <c r="M108" s="57"/>
      <c r="N108" s="57"/>
      <c r="O108" s="57"/>
      <c r="P108" s="57"/>
      <c r="Q108" s="57" t="s">
        <v>37</v>
      </c>
      <c r="R108" s="57"/>
      <c r="S108" s="57"/>
      <c r="T108" s="57"/>
      <c r="U108" s="57"/>
      <c r="V108" s="57"/>
      <c r="W108" s="57" t="s">
        <v>32</v>
      </c>
      <c r="X108" s="57"/>
      <c r="Y108" s="57"/>
      <c r="Z108" s="57"/>
      <c r="AA108" s="57"/>
      <c r="AB108" s="57"/>
      <c r="AD108" s="96" t="s">
        <v>0</v>
      </c>
    </row>
    <row r="109" spans="1:30" ht="13.8" x14ac:dyDescent="0.25">
      <c r="A109" s="68"/>
      <c r="B109" s="69"/>
      <c r="C109" s="70"/>
      <c r="D109" s="71"/>
      <c r="E109" s="72"/>
      <c r="F109" s="73"/>
      <c r="G109" s="74"/>
      <c r="H109" s="72"/>
      <c r="I109" s="71"/>
      <c r="J109" s="71"/>
      <c r="K109" s="71"/>
      <c r="L109" s="71"/>
      <c r="M109" s="73"/>
      <c r="N109" s="74"/>
      <c r="O109" s="72"/>
      <c r="P109" s="71"/>
      <c r="Q109" s="71"/>
      <c r="R109" s="71"/>
      <c r="S109" s="73"/>
      <c r="T109" s="74"/>
      <c r="U109" s="72"/>
      <c r="V109" s="71"/>
      <c r="W109" s="71"/>
      <c r="X109" s="71"/>
      <c r="Y109" s="73"/>
      <c r="Z109" s="74"/>
      <c r="AA109" s="72"/>
      <c r="AB109" s="71"/>
      <c r="AD109" s="96" t="s">
        <v>0</v>
      </c>
    </row>
    <row r="110" spans="1:30" ht="13.8" x14ac:dyDescent="0.25">
      <c r="A110" s="35" t="s">
        <v>38</v>
      </c>
      <c r="B110" s="75" t="s">
        <v>39</v>
      </c>
      <c r="C110" s="76" t="s">
        <v>40</v>
      </c>
      <c r="D110" s="76" t="s">
        <v>41</v>
      </c>
      <c r="E110" s="77" t="s">
        <v>42</v>
      </c>
      <c r="F110" s="61" t="s">
        <v>43</v>
      </c>
      <c r="G110" s="61" t="s">
        <v>44</v>
      </c>
      <c r="H110" s="78" t="s">
        <v>24</v>
      </c>
      <c r="I110" s="78" t="s">
        <v>45</v>
      </c>
      <c r="J110" s="78" t="s">
        <v>46</v>
      </c>
      <c r="K110" s="76" t="s">
        <v>41</v>
      </c>
      <c r="L110" s="78" t="s">
        <v>23</v>
      </c>
      <c r="M110" s="61" t="s">
        <v>43</v>
      </c>
      <c r="N110" s="61" t="s">
        <v>44</v>
      </c>
      <c r="O110" s="78" t="s">
        <v>24</v>
      </c>
      <c r="P110" s="78" t="s">
        <v>46</v>
      </c>
      <c r="Q110" s="76" t="s">
        <v>41</v>
      </c>
      <c r="R110" s="78" t="s">
        <v>23</v>
      </c>
      <c r="S110" s="61" t="s">
        <v>43</v>
      </c>
      <c r="T110" s="61" t="s">
        <v>44</v>
      </c>
      <c r="U110" s="78" t="s">
        <v>24</v>
      </c>
      <c r="V110" s="78" t="s">
        <v>46</v>
      </c>
      <c r="W110" s="76" t="s">
        <v>41</v>
      </c>
      <c r="X110" s="78" t="s">
        <v>23</v>
      </c>
      <c r="Y110" s="61" t="s">
        <v>43</v>
      </c>
      <c r="Z110" s="61" t="s">
        <v>44</v>
      </c>
      <c r="AA110" s="78" t="s">
        <v>47</v>
      </c>
      <c r="AB110" s="78" t="s">
        <v>46</v>
      </c>
      <c r="AD110" s="96" t="s">
        <v>0</v>
      </c>
    </row>
    <row r="111" spans="1:30" ht="13.8" x14ac:dyDescent="0.25">
      <c r="A111" s="36"/>
      <c r="B111" s="37"/>
      <c r="C111" s="38">
        <v>1</v>
      </c>
      <c r="D111" s="38">
        <f t="shared" ref="D111" si="71">C111+1</f>
        <v>2</v>
      </c>
      <c r="E111" s="38">
        <f t="shared" ref="E111" si="72">D111+1</f>
        <v>3</v>
      </c>
      <c r="F111" s="38">
        <f t="shared" ref="F111" si="73">E111+1</f>
        <v>4</v>
      </c>
      <c r="G111" s="38">
        <f t="shared" ref="G111" si="74">F111+1</f>
        <v>5</v>
      </c>
      <c r="H111" s="38">
        <f t="shared" ref="H111" si="75">G111+1</f>
        <v>6</v>
      </c>
      <c r="I111" s="38">
        <f t="shared" ref="I111" si="76">H111+1</f>
        <v>7</v>
      </c>
      <c r="J111" s="38">
        <f t="shared" ref="J111" si="77">I111+1</f>
        <v>8</v>
      </c>
      <c r="K111" s="38">
        <f t="shared" ref="K111" si="78">J111+1</f>
        <v>9</v>
      </c>
      <c r="L111" s="38">
        <f t="shared" ref="L111" si="79">K111+1</f>
        <v>10</v>
      </c>
      <c r="M111" s="38">
        <f t="shared" ref="M111" si="80">L111+1</f>
        <v>11</v>
      </c>
      <c r="N111" s="38">
        <f t="shared" ref="N111" si="81">M111+1</f>
        <v>12</v>
      </c>
      <c r="O111" s="38">
        <f t="shared" ref="O111" si="82">N111+1</f>
        <v>13</v>
      </c>
      <c r="P111" s="38">
        <f t="shared" ref="P111" si="83">O111+1</f>
        <v>14</v>
      </c>
      <c r="Q111" s="38">
        <f t="shared" ref="Q111" si="84">P111+1</f>
        <v>15</v>
      </c>
      <c r="R111" s="38">
        <f t="shared" ref="R111" si="85">Q111+1</f>
        <v>16</v>
      </c>
      <c r="S111" s="38">
        <f t="shared" ref="S111" si="86">R111+1</f>
        <v>17</v>
      </c>
      <c r="T111" s="38">
        <f t="shared" ref="T111" si="87">S111+1</f>
        <v>18</v>
      </c>
      <c r="U111" s="38">
        <f t="shared" ref="U111" si="88">T111+1</f>
        <v>19</v>
      </c>
      <c r="V111" s="38">
        <f t="shared" ref="V111" si="89">U111+1</f>
        <v>20</v>
      </c>
      <c r="W111" s="38">
        <f t="shared" ref="W111" si="90">V111+1</f>
        <v>21</v>
      </c>
      <c r="X111" s="38">
        <f t="shared" ref="X111" si="91">W111+1</f>
        <v>22</v>
      </c>
      <c r="Y111" s="38">
        <f t="shared" ref="Y111" si="92">X111+1</f>
        <v>23</v>
      </c>
      <c r="Z111" s="38">
        <f t="shared" ref="Z111" si="93">Y111+1</f>
        <v>24</v>
      </c>
      <c r="AA111" s="38">
        <f t="shared" ref="AA111" si="94">Z111+1</f>
        <v>25</v>
      </c>
      <c r="AB111" s="39">
        <f t="shared" ref="AB111" si="95">AA111+1</f>
        <v>26</v>
      </c>
      <c r="AD111" s="96" t="s">
        <v>0</v>
      </c>
    </row>
    <row r="112" spans="1:30" ht="13.8" x14ac:dyDescent="0.25">
      <c r="A112" s="40" t="s">
        <v>48</v>
      </c>
      <c r="B112" s="41"/>
      <c r="C112" s="42"/>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D112" s="96" t="s">
        <v>0</v>
      </c>
    </row>
    <row r="113" spans="1:30" ht="13.8" x14ac:dyDescent="0.25">
      <c r="A113" s="45" t="s">
        <v>49</v>
      </c>
      <c r="B113" s="46">
        <v>1</v>
      </c>
      <c r="C113" s="47" t="s">
        <v>1</v>
      </c>
      <c r="D113" s="48" t="s">
        <v>1</v>
      </c>
      <c r="E113" s="48" t="s">
        <v>1</v>
      </c>
      <c r="F113" s="48" t="s">
        <v>1</v>
      </c>
      <c r="G113" s="48" t="s">
        <v>1</v>
      </c>
      <c r="H113" s="48" t="s">
        <v>1</v>
      </c>
      <c r="I113" s="48" t="s">
        <v>1</v>
      </c>
      <c r="J113" s="48" t="s">
        <v>1</v>
      </c>
      <c r="K113" s="48" t="s">
        <v>1</v>
      </c>
      <c r="L113" s="48" t="s">
        <v>1</v>
      </c>
      <c r="M113" s="48" t="s">
        <v>1</v>
      </c>
      <c r="N113" s="48" t="s">
        <v>1</v>
      </c>
      <c r="O113" s="48" t="s">
        <v>1</v>
      </c>
      <c r="P113" s="48" t="s">
        <v>1</v>
      </c>
      <c r="Q113" s="48" t="s">
        <v>1</v>
      </c>
      <c r="R113" s="48" t="s">
        <v>1</v>
      </c>
      <c r="S113" s="48" t="s">
        <v>1</v>
      </c>
      <c r="T113" s="48" t="s">
        <v>1</v>
      </c>
      <c r="U113" s="48" t="s">
        <v>1</v>
      </c>
      <c r="V113" s="48" t="s">
        <v>1</v>
      </c>
      <c r="W113" s="48" t="s">
        <v>1</v>
      </c>
      <c r="X113" s="48" t="s">
        <v>1</v>
      </c>
      <c r="Y113" s="48" t="s">
        <v>1</v>
      </c>
      <c r="Z113" s="48" t="s">
        <v>1</v>
      </c>
      <c r="AA113" s="48" t="s">
        <v>1</v>
      </c>
      <c r="AB113" s="48" t="s">
        <v>1</v>
      </c>
      <c r="AD113" s="96" t="s">
        <v>0</v>
      </c>
    </row>
    <row r="114" spans="1:30" ht="13.8" x14ac:dyDescent="0.25">
      <c r="A114" s="49" t="s">
        <v>50</v>
      </c>
      <c r="B114" s="6">
        <f>B113+1</f>
        <v>2</v>
      </c>
      <c r="C114" s="50" t="s">
        <v>1</v>
      </c>
      <c r="D114" s="50" t="s">
        <v>1</v>
      </c>
      <c r="E114" s="50" t="s">
        <v>1</v>
      </c>
      <c r="F114" s="50" t="s">
        <v>1</v>
      </c>
      <c r="G114" s="50" t="s">
        <v>1</v>
      </c>
      <c r="H114" s="50" t="s">
        <v>1</v>
      </c>
      <c r="I114" s="50" t="s">
        <v>1</v>
      </c>
      <c r="J114" s="50" t="s">
        <v>1</v>
      </c>
      <c r="K114" s="50" t="s">
        <v>1</v>
      </c>
      <c r="L114" s="50" t="s">
        <v>1</v>
      </c>
      <c r="M114" s="50" t="s">
        <v>1</v>
      </c>
      <c r="N114" s="50" t="s">
        <v>1</v>
      </c>
      <c r="O114" s="50" t="s">
        <v>1</v>
      </c>
      <c r="P114" s="50" t="s">
        <v>1</v>
      </c>
      <c r="Q114" s="50" t="s">
        <v>1</v>
      </c>
      <c r="R114" s="50" t="s">
        <v>1</v>
      </c>
      <c r="S114" s="50" t="s">
        <v>1</v>
      </c>
      <c r="T114" s="50" t="s">
        <v>1</v>
      </c>
      <c r="U114" s="50" t="s">
        <v>1</v>
      </c>
      <c r="V114" s="50" t="s">
        <v>1</v>
      </c>
      <c r="W114" s="50" t="s">
        <v>1</v>
      </c>
      <c r="X114" s="50" t="s">
        <v>1</v>
      </c>
      <c r="Y114" s="50" t="s">
        <v>1</v>
      </c>
      <c r="Z114" s="50" t="s">
        <v>1</v>
      </c>
      <c r="AA114" s="50" t="s">
        <v>1</v>
      </c>
      <c r="AB114" s="50" t="s">
        <v>1</v>
      </c>
      <c r="AD114" s="96" t="s">
        <v>0</v>
      </c>
    </row>
    <row r="115" spans="1:30" ht="13.8" x14ac:dyDescent="0.25">
      <c r="A115" s="51" t="s">
        <v>51</v>
      </c>
      <c r="B115" s="6">
        <f>B114+1</f>
        <v>3</v>
      </c>
      <c r="C115" s="52">
        <f t="shared" ref="C115:G115" si="96">MAX(0,SUM(C114)-SUM(C113))</f>
        <v>0</v>
      </c>
      <c r="D115" s="52">
        <f t="shared" si="96"/>
        <v>0</v>
      </c>
      <c r="E115" s="52">
        <f t="shared" si="96"/>
        <v>0</v>
      </c>
      <c r="F115" s="52">
        <f t="shared" si="96"/>
        <v>0</v>
      </c>
      <c r="G115" s="52">
        <f t="shared" si="96"/>
        <v>0</v>
      </c>
      <c r="H115" s="52">
        <f t="shared" ref="H115" si="97">MAX(0,SUM(H114)-SUM(H113))</f>
        <v>0</v>
      </c>
      <c r="I115" s="52">
        <f t="shared" ref="I115:N115" si="98">MAX(0,SUM(I114)-SUM(I113))</f>
        <v>0</v>
      </c>
      <c r="J115" s="52">
        <f t="shared" si="98"/>
        <v>0</v>
      </c>
      <c r="K115" s="52">
        <f t="shared" si="98"/>
        <v>0</v>
      </c>
      <c r="L115" s="52">
        <f t="shared" si="98"/>
        <v>0</v>
      </c>
      <c r="M115" s="52">
        <f t="shared" si="98"/>
        <v>0</v>
      </c>
      <c r="N115" s="52">
        <f t="shared" si="98"/>
        <v>0</v>
      </c>
      <c r="O115" s="52">
        <f t="shared" ref="O115" si="99">MAX(0,SUM(O114)-SUM(O113))</f>
        <v>0</v>
      </c>
      <c r="P115" s="52">
        <f t="shared" ref="P115:T115" si="100">MAX(0,SUM(P114)-SUM(P113))</f>
        <v>0</v>
      </c>
      <c r="Q115" s="52">
        <f t="shared" si="100"/>
        <v>0</v>
      </c>
      <c r="R115" s="52">
        <f t="shared" si="100"/>
        <v>0</v>
      </c>
      <c r="S115" s="52">
        <f t="shared" si="100"/>
        <v>0</v>
      </c>
      <c r="T115" s="52">
        <f t="shared" si="100"/>
        <v>0</v>
      </c>
      <c r="U115" s="52">
        <f t="shared" ref="U115:X115" si="101">MAX(0,SUM(U114)-SUM(U113))</f>
        <v>0</v>
      </c>
      <c r="V115" s="52">
        <f t="shared" si="101"/>
        <v>0</v>
      </c>
      <c r="W115" s="52">
        <f t="shared" si="101"/>
        <v>0</v>
      </c>
      <c r="X115" s="52">
        <f t="shared" si="101"/>
        <v>0</v>
      </c>
      <c r="Y115" s="52">
        <f t="shared" ref="Y115" si="102">MAX(0,SUM(Y114)-SUM(Y113))</f>
        <v>0</v>
      </c>
      <c r="Z115" s="52">
        <f t="shared" ref="Z115" si="103">MAX(0,SUM(Z114)-SUM(Z113))</f>
        <v>0</v>
      </c>
      <c r="AA115" s="52">
        <f>MAX(0,SUM(AA114)-SUM(AA113))</f>
        <v>0</v>
      </c>
      <c r="AB115" s="52">
        <f>MAX(0,SUM(AB114)-SUM(AB113))</f>
        <v>0</v>
      </c>
      <c r="AD115" s="96" t="s">
        <v>0</v>
      </c>
    </row>
    <row r="116" spans="1:30" ht="13.8" x14ac:dyDescent="0.25">
      <c r="A116" s="40" t="s">
        <v>52</v>
      </c>
      <c r="B116" s="53"/>
      <c r="C116" s="42"/>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4"/>
      <c r="AD116" s="96" t="s">
        <v>0</v>
      </c>
    </row>
    <row r="117" spans="1:30" ht="13.8" x14ac:dyDescent="0.25">
      <c r="A117" s="45" t="s">
        <v>49</v>
      </c>
      <c r="B117" s="6">
        <v>4</v>
      </c>
      <c r="C117" s="48" t="s">
        <v>1</v>
      </c>
      <c r="D117" s="48" t="s">
        <v>1</v>
      </c>
      <c r="E117" s="48" t="s">
        <v>1</v>
      </c>
      <c r="F117" s="48" t="s">
        <v>1</v>
      </c>
      <c r="G117" s="48" t="s">
        <v>1</v>
      </c>
      <c r="H117" s="48" t="s">
        <v>1</v>
      </c>
      <c r="I117" s="48" t="s">
        <v>1</v>
      </c>
      <c r="J117" s="48" t="s">
        <v>1</v>
      </c>
      <c r="K117" s="48" t="s">
        <v>1</v>
      </c>
      <c r="L117" s="48" t="s">
        <v>1</v>
      </c>
      <c r="M117" s="48" t="s">
        <v>1</v>
      </c>
      <c r="N117" s="48" t="s">
        <v>1</v>
      </c>
      <c r="O117" s="48" t="s">
        <v>1</v>
      </c>
      <c r="P117" s="48" t="s">
        <v>1</v>
      </c>
      <c r="Q117" s="48" t="s">
        <v>1</v>
      </c>
      <c r="R117" s="48" t="s">
        <v>1</v>
      </c>
      <c r="S117" s="48" t="s">
        <v>1</v>
      </c>
      <c r="T117" s="48" t="s">
        <v>1</v>
      </c>
      <c r="U117" s="48" t="s">
        <v>1</v>
      </c>
      <c r="V117" s="48" t="s">
        <v>1</v>
      </c>
      <c r="W117" s="48" t="s">
        <v>1</v>
      </c>
      <c r="X117" s="48" t="s">
        <v>1</v>
      </c>
      <c r="Y117" s="48" t="s">
        <v>1</v>
      </c>
      <c r="Z117" s="48" t="s">
        <v>1</v>
      </c>
      <c r="AA117" s="48" t="s">
        <v>1</v>
      </c>
      <c r="AB117" s="48" t="s">
        <v>1</v>
      </c>
      <c r="AD117" s="96" t="s">
        <v>0</v>
      </c>
    </row>
    <row r="118" spans="1:30" ht="13.8" x14ac:dyDescent="0.25">
      <c r="A118" s="49" t="s">
        <v>50</v>
      </c>
      <c r="B118" s="6">
        <v>5</v>
      </c>
      <c r="C118" s="54" t="s">
        <v>1</v>
      </c>
      <c r="D118" s="54" t="s">
        <v>1</v>
      </c>
      <c r="E118" s="54" t="s">
        <v>1</v>
      </c>
      <c r="F118" s="54" t="s">
        <v>1</v>
      </c>
      <c r="G118" s="54" t="s">
        <v>1</v>
      </c>
      <c r="H118" s="54" t="s">
        <v>1</v>
      </c>
      <c r="I118" s="54" t="s">
        <v>1</v>
      </c>
      <c r="J118" s="54" t="s">
        <v>1</v>
      </c>
      <c r="K118" s="54" t="s">
        <v>1</v>
      </c>
      <c r="L118" s="54" t="s">
        <v>1</v>
      </c>
      <c r="M118" s="54" t="s">
        <v>1</v>
      </c>
      <c r="N118" s="54" t="s">
        <v>1</v>
      </c>
      <c r="O118" s="54" t="s">
        <v>1</v>
      </c>
      <c r="P118" s="54" t="s">
        <v>1</v>
      </c>
      <c r="Q118" s="54" t="s">
        <v>1</v>
      </c>
      <c r="R118" s="54" t="s">
        <v>1</v>
      </c>
      <c r="S118" s="54" t="s">
        <v>1</v>
      </c>
      <c r="T118" s="54" t="s">
        <v>1</v>
      </c>
      <c r="U118" s="54" t="s">
        <v>1</v>
      </c>
      <c r="V118" s="54" t="s">
        <v>1</v>
      </c>
      <c r="W118" s="54" t="s">
        <v>1</v>
      </c>
      <c r="X118" s="54" t="s">
        <v>1</v>
      </c>
      <c r="Y118" s="54" t="s">
        <v>1</v>
      </c>
      <c r="Z118" s="54" t="s">
        <v>1</v>
      </c>
      <c r="AA118" s="54" t="s">
        <v>1</v>
      </c>
      <c r="AB118" s="54" t="s">
        <v>1</v>
      </c>
      <c r="AD118" s="96" t="s">
        <v>0</v>
      </c>
    </row>
    <row r="119" spans="1:30" ht="13.8" x14ac:dyDescent="0.25">
      <c r="A119" s="51" t="s">
        <v>51</v>
      </c>
      <c r="B119" s="7">
        <v>6</v>
      </c>
      <c r="C119" s="55">
        <f t="shared" ref="C119:G119" si="104">MAX(0,SUM(C118)-SUM(C117))</f>
        <v>0</v>
      </c>
      <c r="D119" s="56">
        <f t="shared" si="104"/>
        <v>0</v>
      </c>
      <c r="E119" s="56">
        <f t="shared" si="104"/>
        <v>0</v>
      </c>
      <c r="F119" s="56">
        <f t="shared" si="104"/>
        <v>0</v>
      </c>
      <c r="G119" s="56">
        <f t="shared" si="104"/>
        <v>0</v>
      </c>
      <c r="H119" s="56">
        <f t="shared" ref="H119" si="105">MAX(0,SUM(H118)-SUM(H117))</f>
        <v>0</v>
      </c>
      <c r="I119" s="56">
        <f t="shared" ref="I119" si="106">MAX(0,SUM(I118)-SUM(I117))</f>
        <v>0</v>
      </c>
      <c r="J119" s="56">
        <f t="shared" ref="J119:R119" si="107">MAX(0,SUM(J118)-SUM(J117))</f>
        <v>0</v>
      </c>
      <c r="K119" s="56">
        <f t="shared" si="107"/>
        <v>0</v>
      </c>
      <c r="L119" s="56">
        <f t="shared" si="107"/>
        <v>0</v>
      </c>
      <c r="M119" s="56">
        <f t="shared" si="107"/>
        <v>0</v>
      </c>
      <c r="N119" s="56">
        <f t="shared" si="107"/>
        <v>0</v>
      </c>
      <c r="O119" s="56">
        <f t="shared" si="107"/>
        <v>0</v>
      </c>
      <c r="P119" s="56">
        <f t="shared" si="107"/>
        <v>0</v>
      </c>
      <c r="Q119" s="56">
        <f t="shared" si="107"/>
        <v>0</v>
      </c>
      <c r="R119" s="56">
        <f t="shared" si="107"/>
        <v>0</v>
      </c>
      <c r="S119" s="56">
        <f>MAX(0,SUM(S118)-SUM(S117))</f>
        <v>0</v>
      </c>
      <c r="T119" s="56">
        <f t="shared" ref="T119" si="108">MAX(0,SUM(T118)-SUM(T117))</f>
        <v>0</v>
      </c>
      <c r="U119" s="56">
        <f t="shared" ref="U119:X119" si="109">MAX(0,SUM(U118)-SUM(U117))</f>
        <v>0</v>
      </c>
      <c r="V119" s="56">
        <f t="shared" si="109"/>
        <v>0</v>
      </c>
      <c r="W119" s="56">
        <f t="shared" si="109"/>
        <v>0</v>
      </c>
      <c r="X119" s="56">
        <f t="shared" si="109"/>
        <v>0</v>
      </c>
      <c r="Y119" s="56">
        <f t="shared" ref="Y119" si="110">MAX(0,SUM(Y118)-SUM(Y117))</f>
        <v>0</v>
      </c>
      <c r="Z119" s="56">
        <f t="shared" ref="Z119" si="111">MAX(0,SUM(Z118)-SUM(Z117))</f>
        <v>0</v>
      </c>
      <c r="AA119" s="56">
        <f>MAX(0,SUM(AA118)-SUM(AA117))</f>
        <v>0</v>
      </c>
      <c r="AB119" s="56">
        <f>MAX(0,SUM(AB118)-SUM(AB117))</f>
        <v>0</v>
      </c>
      <c r="AD119" s="96" t="s">
        <v>0</v>
      </c>
    </row>
    <row r="120" spans="1:30" ht="13.8"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D120" s="96" t="s">
        <v>0</v>
      </c>
    </row>
    <row r="121" spans="1:30" ht="13.8" x14ac:dyDescent="0.25">
      <c r="A121" s="31"/>
      <c r="B121" s="32"/>
      <c r="C121" s="57" t="s">
        <v>53</v>
      </c>
      <c r="D121" s="33"/>
      <c r="E121" s="33"/>
      <c r="F121" s="33"/>
      <c r="G121" s="34"/>
      <c r="H121" s="57" t="s">
        <v>54</v>
      </c>
      <c r="I121" s="59"/>
      <c r="J121" s="33"/>
      <c r="K121" s="33"/>
      <c r="L121" s="34"/>
      <c r="N121" s="30"/>
      <c r="O121" s="30"/>
      <c r="P121" s="30"/>
      <c r="Q121" s="30"/>
      <c r="R121" s="30"/>
      <c r="S121" s="30"/>
      <c r="T121" s="30"/>
      <c r="U121" s="30"/>
      <c r="V121" s="30"/>
      <c r="W121" s="30"/>
      <c r="X121" s="30"/>
      <c r="Y121" s="30"/>
      <c r="Z121" s="30"/>
      <c r="AA121" s="30"/>
      <c r="AB121" s="30"/>
      <c r="AD121" s="96" t="s">
        <v>0</v>
      </c>
    </row>
    <row r="122" spans="1:30" ht="13.8" x14ac:dyDescent="0.25">
      <c r="A122" s="68"/>
      <c r="B122" s="69"/>
      <c r="C122" s="71"/>
      <c r="D122" s="73"/>
      <c r="E122" s="74"/>
      <c r="F122" s="72"/>
      <c r="G122" s="71"/>
      <c r="H122" s="71"/>
      <c r="I122" s="73"/>
      <c r="J122" s="74"/>
      <c r="K122" s="72"/>
      <c r="L122" s="71"/>
      <c r="M122" s="30"/>
      <c r="N122" s="30"/>
      <c r="O122" s="30"/>
      <c r="P122" s="30"/>
      <c r="Q122" s="30"/>
      <c r="R122" s="30"/>
      <c r="S122" s="30"/>
      <c r="T122" s="30"/>
      <c r="U122" s="30"/>
      <c r="V122" s="30"/>
      <c r="W122" s="30"/>
      <c r="X122" s="30"/>
      <c r="Y122" s="30"/>
      <c r="Z122" s="30"/>
      <c r="AA122" s="30"/>
      <c r="AB122" s="30"/>
      <c r="AD122" s="96" t="s">
        <v>0</v>
      </c>
    </row>
    <row r="123" spans="1:30" ht="13.8" x14ac:dyDescent="0.25">
      <c r="A123" s="60" t="s">
        <v>55</v>
      </c>
      <c r="B123" s="79" t="s">
        <v>20</v>
      </c>
      <c r="C123" s="78" t="s">
        <v>23</v>
      </c>
      <c r="D123" s="61" t="s">
        <v>43</v>
      </c>
      <c r="E123" s="61" t="s">
        <v>44</v>
      </c>
      <c r="F123" s="78" t="s">
        <v>24</v>
      </c>
      <c r="G123" s="78" t="s">
        <v>56</v>
      </c>
      <c r="H123" s="78" t="s">
        <v>23</v>
      </c>
      <c r="I123" s="61" t="s">
        <v>43</v>
      </c>
      <c r="J123" s="61" t="s">
        <v>44</v>
      </c>
      <c r="K123" s="78" t="s">
        <v>24</v>
      </c>
      <c r="L123" s="78" t="s">
        <v>56</v>
      </c>
      <c r="M123" s="30"/>
      <c r="N123" s="30"/>
      <c r="O123" s="30"/>
      <c r="P123" s="30"/>
      <c r="Q123" s="30"/>
      <c r="R123" s="30"/>
      <c r="S123" s="30"/>
      <c r="T123" s="30"/>
      <c r="U123" s="30"/>
      <c r="V123" s="30"/>
      <c r="W123" s="30"/>
      <c r="X123" s="30"/>
      <c r="Y123" s="30"/>
      <c r="Z123" s="30"/>
      <c r="AA123" s="30"/>
      <c r="AB123" s="30"/>
      <c r="AD123" s="96" t="s">
        <v>0</v>
      </c>
    </row>
    <row r="124" spans="1:30" ht="13.8" x14ac:dyDescent="0.25">
      <c r="A124" s="36"/>
      <c r="B124" s="37"/>
      <c r="C124" s="38">
        <v>1</v>
      </c>
      <c r="D124" s="38">
        <f t="shared" ref="D124" si="112">C124+1</f>
        <v>2</v>
      </c>
      <c r="E124" s="38">
        <f t="shared" ref="E124" si="113">D124+1</f>
        <v>3</v>
      </c>
      <c r="F124" s="38">
        <f t="shared" ref="F124" si="114">E124+1</f>
        <v>4</v>
      </c>
      <c r="G124" s="38">
        <f t="shared" ref="G124" si="115">F124+1</f>
        <v>5</v>
      </c>
      <c r="H124" s="38">
        <f t="shared" ref="H124" si="116">G124+1</f>
        <v>6</v>
      </c>
      <c r="I124" s="38">
        <f t="shared" ref="I124" si="117">H124+1</f>
        <v>7</v>
      </c>
      <c r="J124" s="38">
        <f t="shared" ref="J124" si="118">I124+1</f>
        <v>8</v>
      </c>
      <c r="K124" s="38">
        <f t="shared" ref="K124" si="119">J124+1</f>
        <v>9</v>
      </c>
      <c r="L124" s="39">
        <f t="shared" ref="L124" si="120">K124+1</f>
        <v>10</v>
      </c>
      <c r="M124" s="30"/>
      <c r="N124" s="30"/>
      <c r="O124" s="30"/>
      <c r="P124" s="30"/>
      <c r="Q124" s="30"/>
      <c r="R124" s="30"/>
      <c r="S124" s="30"/>
      <c r="T124" s="30"/>
      <c r="U124" s="30"/>
      <c r="V124" s="30"/>
      <c r="W124" s="30"/>
      <c r="X124" s="30"/>
      <c r="Y124" s="30"/>
      <c r="Z124" s="30"/>
      <c r="AA124" s="30"/>
      <c r="AB124" s="30"/>
      <c r="AD124" s="96" t="s">
        <v>0</v>
      </c>
    </row>
    <row r="125" spans="1:30" ht="13.8" x14ac:dyDescent="0.25">
      <c r="A125" s="40" t="s">
        <v>25</v>
      </c>
      <c r="B125" s="41"/>
      <c r="C125" s="42"/>
      <c r="D125" s="43"/>
      <c r="E125" s="43"/>
      <c r="F125" s="43"/>
      <c r="G125" s="43"/>
      <c r="H125" s="43"/>
      <c r="I125" s="43"/>
      <c r="J125" s="43"/>
      <c r="K125" s="43"/>
      <c r="L125" s="44"/>
      <c r="M125" s="30"/>
      <c r="N125" s="30"/>
      <c r="O125" s="30"/>
      <c r="P125" s="30"/>
      <c r="Q125" s="30"/>
      <c r="R125" s="30"/>
      <c r="S125" s="30"/>
      <c r="T125" s="30"/>
      <c r="U125" s="30"/>
      <c r="V125" s="30"/>
      <c r="W125" s="30"/>
      <c r="X125" s="30"/>
      <c r="Y125" s="30"/>
      <c r="Z125" s="30"/>
      <c r="AA125" s="30"/>
      <c r="AB125" s="30"/>
      <c r="AD125" s="96" t="s">
        <v>0</v>
      </c>
    </row>
    <row r="126" spans="1:30" ht="13.8" x14ac:dyDescent="0.25">
      <c r="A126" s="62" t="s">
        <v>26</v>
      </c>
      <c r="B126" s="46">
        <v>1</v>
      </c>
      <c r="C126" s="47" t="s">
        <v>1</v>
      </c>
      <c r="D126" s="47" t="s">
        <v>1</v>
      </c>
      <c r="E126" s="47" t="s">
        <v>1</v>
      </c>
      <c r="F126" s="47" t="s">
        <v>1</v>
      </c>
      <c r="G126" s="47" t="s">
        <v>1</v>
      </c>
      <c r="H126" s="47" t="s">
        <v>1</v>
      </c>
      <c r="I126" s="47" t="s">
        <v>1</v>
      </c>
      <c r="J126" s="47" t="s">
        <v>1</v>
      </c>
      <c r="K126" s="47" t="s">
        <v>1</v>
      </c>
      <c r="L126" s="81" t="s">
        <v>1</v>
      </c>
      <c r="M126" s="30"/>
      <c r="N126" s="30"/>
      <c r="O126" s="30"/>
      <c r="P126" s="30"/>
      <c r="AD126" s="96" t="s">
        <v>0</v>
      </c>
    </row>
    <row r="127" spans="1:30" ht="13.8" x14ac:dyDescent="0.25">
      <c r="A127" s="63" t="s">
        <v>27</v>
      </c>
      <c r="B127" s="6">
        <f t="shared" ref="B127:B137" si="121">B126+1</f>
        <v>2</v>
      </c>
      <c r="C127" s="50" t="s">
        <v>1</v>
      </c>
      <c r="D127" s="50" t="s">
        <v>1</v>
      </c>
      <c r="E127" s="50" t="s">
        <v>1</v>
      </c>
      <c r="F127" s="50" t="s">
        <v>1</v>
      </c>
      <c r="G127" s="50" t="s">
        <v>1</v>
      </c>
      <c r="H127" s="50" t="s">
        <v>1</v>
      </c>
      <c r="I127" s="50" t="s">
        <v>1</v>
      </c>
      <c r="J127" s="50" t="s">
        <v>1</v>
      </c>
      <c r="K127" s="50" t="s">
        <v>1</v>
      </c>
      <c r="L127" s="54" t="s">
        <v>1</v>
      </c>
      <c r="M127" s="30"/>
      <c r="N127" s="30"/>
      <c r="O127" s="30"/>
      <c r="P127" s="30"/>
      <c r="AD127" s="96" t="s">
        <v>0</v>
      </c>
    </row>
    <row r="128" spans="1:30" ht="13.8" x14ac:dyDescent="0.25">
      <c r="A128" s="62" t="s">
        <v>28</v>
      </c>
      <c r="B128" s="6">
        <f t="shared" si="121"/>
        <v>3</v>
      </c>
      <c r="C128" s="54" t="s">
        <v>1</v>
      </c>
      <c r="D128" s="54" t="s">
        <v>1</v>
      </c>
      <c r="E128" s="54" t="s">
        <v>1</v>
      </c>
      <c r="F128" s="54" t="s">
        <v>1</v>
      </c>
      <c r="G128" s="54" t="s">
        <v>1</v>
      </c>
      <c r="H128" s="54" t="s">
        <v>1</v>
      </c>
      <c r="I128" s="54" t="s">
        <v>1</v>
      </c>
      <c r="J128" s="54" t="s">
        <v>1</v>
      </c>
      <c r="K128" s="54" t="s">
        <v>1</v>
      </c>
      <c r="L128" s="54" t="s">
        <v>1</v>
      </c>
      <c r="M128" s="30"/>
      <c r="N128" s="30"/>
      <c r="O128" s="30"/>
      <c r="P128" s="30"/>
      <c r="AD128" s="96" t="s">
        <v>0</v>
      </c>
    </row>
    <row r="129" spans="1:30" ht="13.8" x14ac:dyDescent="0.25">
      <c r="A129" s="63" t="s">
        <v>29</v>
      </c>
      <c r="B129" s="46">
        <f t="shared" si="121"/>
        <v>4</v>
      </c>
      <c r="C129" s="47" t="s">
        <v>1</v>
      </c>
      <c r="D129" s="47" t="s">
        <v>1</v>
      </c>
      <c r="E129" s="47" t="s">
        <v>1</v>
      </c>
      <c r="F129" s="47" t="s">
        <v>1</v>
      </c>
      <c r="G129" s="47" t="s">
        <v>1</v>
      </c>
      <c r="H129" s="47" t="s">
        <v>1</v>
      </c>
      <c r="I129" s="47" t="s">
        <v>1</v>
      </c>
      <c r="J129" s="47" t="s">
        <v>1</v>
      </c>
      <c r="K129" s="47" t="s">
        <v>1</v>
      </c>
      <c r="L129" s="47" t="s">
        <v>1</v>
      </c>
      <c r="M129" s="30"/>
      <c r="N129" s="30"/>
      <c r="O129" s="30"/>
      <c r="P129" s="30"/>
      <c r="AD129" s="96" t="s">
        <v>0</v>
      </c>
    </row>
    <row r="130" spans="1:30" ht="13.8" x14ac:dyDescent="0.25">
      <c r="A130" s="63" t="s">
        <v>30</v>
      </c>
      <c r="B130" s="46">
        <f t="shared" si="121"/>
        <v>5</v>
      </c>
      <c r="C130" s="64" t="s">
        <v>1</v>
      </c>
      <c r="D130" s="50" t="s">
        <v>1</v>
      </c>
      <c r="E130" s="50" t="s">
        <v>1</v>
      </c>
      <c r="F130" s="50" t="s">
        <v>1</v>
      </c>
      <c r="G130" s="50" t="s">
        <v>1</v>
      </c>
      <c r="H130" s="50" t="s">
        <v>1</v>
      </c>
      <c r="I130" s="50" t="s">
        <v>1</v>
      </c>
      <c r="J130" s="50" t="s">
        <v>1</v>
      </c>
      <c r="K130" s="50" t="s">
        <v>1</v>
      </c>
      <c r="L130" s="50" t="s">
        <v>1</v>
      </c>
      <c r="M130" s="30"/>
      <c r="N130" s="30"/>
      <c r="O130" s="30"/>
      <c r="P130" s="30"/>
      <c r="AD130" s="96" t="s">
        <v>0</v>
      </c>
    </row>
    <row r="131" spans="1:30" ht="13.8" x14ac:dyDescent="0.25">
      <c r="A131" s="63" t="s">
        <v>57</v>
      </c>
      <c r="B131" s="46">
        <f t="shared" si="121"/>
        <v>6</v>
      </c>
      <c r="C131" s="65" t="s">
        <v>1</v>
      </c>
      <c r="D131" s="54" t="s">
        <v>1</v>
      </c>
      <c r="E131" s="54" t="s">
        <v>1</v>
      </c>
      <c r="F131" s="54" t="s">
        <v>1</v>
      </c>
      <c r="G131" s="54" t="s">
        <v>1</v>
      </c>
      <c r="H131" s="54" t="s">
        <v>1</v>
      </c>
      <c r="I131" s="54" t="s">
        <v>1</v>
      </c>
      <c r="J131" s="54" t="s">
        <v>1</v>
      </c>
      <c r="K131" s="54" t="s">
        <v>1</v>
      </c>
      <c r="L131" s="54" t="s">
        <v>1</v>
      </c>
      <c r="M131" s="30"/>
      <c r="N131" s="30"/>
      <c r="O131" s="30"/>
      <c r="P131" s="30"/>
      <c r="AD131" s="96" t="s">
        <v>0</v>
      </c>
    </row>
    <row r="132" spans="1:30" ht="13.8" x14ac:dyDescent="0.25">
      <c r="A132" s="63" t="s">
        <v>58</v>
      </c>
      <c r="B132" s="46">
        <f t="shared" si="121"/>
        <v>7</v>
      </c>
      <c r="C132" s="47" t="s">
        <v>1</v>
      </c>
      <c r="D132" s="47" t="s">
        <v>1</v>
      </c>
      <c r="E132" s="47" t="s">
        <v>1</v>
      </c>
      <c r="F132" s="47" t="s">
        <v>1</v>
      </c>
      <c r="G132" s="47" t="s">
        <v>1</v>
      </c>
      <c r="H132" s="47" t="s">
        <v>1</v>
      </c>
      <c r="I132" s="47" t="s">
        <v>1</v>
      </c>
      <c r="J132" s="47" t="s">
        <v>1</v>
      </c>
      <c r="K132" s="47" t="s">
        <v>1</v>
      </c>
      <c r="L132" s="47" t="s">
        <v>1</v>
      </c>
      <c r="M132" s="30"/>
      <c r="N132" s="30"/>
      <c r="O132" s="30"/>
      <c r="P132" s="30"/>
      <c r="AD132" s="96" t="s">
        <v>0</v>
      </c>
    </row>
    <row r="133" spans="1:30" ht="13.8" x14ac:dyDescent="0.25">
      <c r="A133" s="63" t="s">
        <v>59</v>
      </c>
      <c r="B133" s="46">
        <f t="shared" si="121"/>
        <v>8</v>
      </c>
      <c r="C133" s="64" t="s">
        <v>1</v>
      </c>
      <c r="D133" s="50" t="s">
        <v>1</v>
      </c>
      <c r="E133" s="50" t="s">
        <v>1</v>
      </c>
      <c r="F133" s="50" t="s">
        <v>1</v>
      </c>
      <c r="G133" s="50" t="s">
        <v>1</v>
      </c>
      <c r="H133" s="50" t="s">
        <v>1</v>
      </c>
      <c r="I133" s="50" t="s">
        <v>1</v>
      </c>
      <c r="J133" s="50" t="s">
        <v>1</v>
      </c>
      <c r="K133" s="50" t="s">
        <v>1</v>
      </c>
      <c r="L133" s="50" t="s">
        <v>1</v>
      </c>
      <c r="M133" s="30"/>
      <c r="N133" s="30"/>
      <c r="O133" s="30"/>
      <c r="P133" s="30"/>
      <c r="AD133" s="96" t="s">
        <v>0</v>
      </c>
    </row>
    <row r="134" spans="1:30" ht="13.8" x14ac:dyDescent="0.25">
      <c r="A134" s="63" t="s">
        <v>60</v>
      </c>
      <c r="B134" s="46">
        <f t="shared" si="121"/>
        <v>9</v>
      </c>
      <c r="C134" s="65" t="s">
        <v>1</v>
      </c>
      <c r="D134" s="54" t="s">
        <v>1</v>
      </c>
      <c r="E134" s="54" t="s">
        <v>1</v>
      </c>
      <c r="F134" s="54" t="s">
        <v>1</v>
      </c>
      <c r="G134" s="54" t="s">
        <v>1</v>
      </c>
      <c r="H134" s="54" t="s">
        <v>1</v>
      </c>
      <c r="I134" s="54" t="s">
        <v>1</v>
      </c>
      <c r="J134" s="54" t="s">
        <v>1</v>
      </c>
      <c r="K134" s="54" t="s">
        <v>1</v>
      </c>
      <c r="L134" s="54" t="s">
        <v>1</v>
      </c>
      <c r="AD134" s="96" t="s">
        <v>0</v>
      </c>
    </row>
    <row r="135" spans="1:30" ht="13.8" x14ac:dyDescent="0.25">
      <c r="A135" s="63" t="s">
        <v>31</v>
      </c>
      <c r="B135" s="46">
        <f t="shared" si="121"/>
        <v>10</v>
      </c>
      <c r="C135" s="64" t="s">
        <v>1</v>
      </c>
      <c r="D135" s="50" t="s">
        <v>1</v>
      </c>
      <c r="E135" s="50" t="s">
        <v>1</v>
      </c>
      <c r="F135" s="50" t="s">
        <v>1</v>
      </c>
      <c r="G135" s="50" t="s">
        <v>1</v>
      </c>
      <c r="H135" s="50" t="s">
        <v>1</v>
      </c>
      <c r="I135" s="50" t="s">
        <v>1</v>
      </c>
      <c r="J135" s="50" t="s">
        <v>1</v>
      </c>
      <c r="K135" s="50" t="s">
        <v>1</v>
      </c>
      <c r="L135" s="50" t="s">
        <v>1</v>
      </c>
      <c r="AD135" s="96" t="s">
        <v>0</v>
      </c>
    </row>
    <row r="136" spans="1:30" ht="13.8" x14ac:dyDescent="0.25">
      <c r="A136" s="63" t="s">
        <v>32</v>
      </c>
      <c r="B136" s="46">
        <f t="shared" si="121"/>
        <v>11</v>
      </c>
      <c r="C136" s="65" t="s">
        <v>1</v>
      </c>
      <c r="D136" s="54" t="s">
        <v>1</v>
      </c>
      <c r="E136" s="54" t="s">
        <v>1</v>
      </c>
      <c r="F136" s="54" t="s">
        <v>1</v>
      </c>
      <c r="G136" s="54" t="s">
        <v>1</v>
      </c>
      <c r="H136" s="54" t="s">
        <v>1</v>
      </c>
      <c r="I136" s="54" t="s">
        <v>1</v>
      </c>
      <c r="J136" s="54" t="s">
        <v>1</v>
      </c>
      <c r="K136" s="54" t="s">
        <v>1</v>
      </c>
      <c r="L136" s="54" t="s">
        <v>1</v>
      </c>
      <c r="AD136" s="96" t="s">
        <v>0</v>
      </c>
    </row>
    <row r="137" spans="1:30" ht="13.8" x14ac:dyDescent="0.25">
      <c r="A137" s="66" t="s">
        <v>61</v>
      </c>
      <c r="B137" s="67">
        <f t="shared" si="121"/>
        <v>12</v>
      </c>
      <c r="C137" s="52">
        <f t="shared" ref="C137:L137" si="122">SUM(C126:C136)</f>
        <v>0</v>
      </c>
      <c r="D137" s="52">
        <f t="shared" si="122"/>
        <v>0</v>
      </c>
      <c r="E137" s="52">
        <f t="shared" si="122"/>
        <v>0</v>
      </c>
      <c r="F137" s="52">
        <f t="shared" si="122"/>
        <v>0</v>
      </c>
      <c r="G137" s="52">
        <f t="shared" si="122"/>
        <v>0</v>
      </c>
      <c r="H137" s="52">
        <f t="shared" si="122"/>
        <v>0</v>
      </c>
      <c r="I137" s="52">
        <f t="shared" si="122"/>
        <v>0</v>
      </c>
      <c r="J137" s="52">
        <f t="shared" si="122"/>
        <v>0</v>
      </c>
      <c r="K137" s="52">
        <f t="shared" si="122"/>
        <v>0</v>
      </c>
      <c r="L137" s="52">
        <f t="shared" si="122"/>
        <v>0</v>
      </c>
      <c r="AD137" s="96" t="s">
        <v>0</v>
      </c>
    </row>
    <row r="138" spans="1:30" ht="13.8" x14ac:dyDescent="0.25">
      <c r="AD138" s="96" t="s">
        <v>0</v>
      </c>
    </row>
    <row r="139" spans="1:30" ht="13.8" x14ac:dyDescent="0.25">
      <c r="A139" s="95" t="str">
        <f>予備計算!$A$19</f>
        <v>　年　月末</v>
      </c>
      <c r="B139" s="96" t="s">
        <v>0</v>
      </c>
      <c r="C139" s="96" t="s">
        <v>0</v>
      </c>
      <c r="D139" s="96" t="s">
        <v>0</v>
      </c>
      <c r="E139" s="96" t="s">
        <v>0</v>
      </c>
      <c r="F139" s="96" t="s">
        <v>0</v>
      </c>
      <c r="G139" s="96" t="s">
        <v>0</v>
      </c>
      <c r="H139" s="96" t="s">
        <v>0</v>
      </c>
      <c r="I139" s="96" t="s">
        <v>0</v>
      </c>
      <c r="J139" s="96" t="s">
        <v>0</v>
      </c>
      <c r="K139" s="96" t="s">
        <v>0</v>
      </c>
      <c r="L139" s="96" t="s">
        <v>0</v>
      </c>
      <c r="M139" s="96" t="s">
        <v>0</v>
      </c>
      <c r="N139" s="96" t="s">
        <v>0</v>
      </c>
      <c r="O139" s="96" t="s">
        <v>0</v>
      </c>
      <c r="P139" s="96" t="s">
        <v>0</v>
      </c>
      <c r="Q139" s="96" t="s">
        <v>0</v>
      </c>
      <c r="R139" s="96" t="s">
        <v>0</v>
      </c>
      <c r="S139" s="96" t="s">
        <v>0</v>
      </c>
      <c r="T139" s="96" t="s">
        <v>0</v>
      </c>
      <c r="U139" s="96" t="s">
        <v>0</v>
      </c>
      <c r="V139" s="96" t="s">
        <v>0</v>
      </c>
      <c r="W139" s="96" t="s">
        <v>0</v>
      </c>
      <c r="X139" s="96" t="s">
        <v>0</v>
      </c>
      <c r="Y139" s="96" t="s">
        <v>0</v>
      </c>
      <c r="Z139" s="96" t="s">
        <v>0</v>
      </c>
      <c r="AA139" s="96" t="s">
        <v>0</v>
      </c>
      <c r="AB139" s="96" t="s">
        <v>0</v>
      </c>
      <c r="AC139" s="96" t="s">
        <v>0</v>
      </c>
      <c r="AD139" s="96" t="s">
        <v>0</v>
      </c>
    </row>
    <row r="140" spans="1:30" ht="13.8" x14ac:dyDescent="0.25">
      <c r="A140" s="30"/>
      <c r="B140" s="30"/>
      <c r="C140" s="58"/>
      <c r="D140" s="30"/>
      <c r="E140" s="30"/>
      <c r="F140" s="30"/>
      <c r="G140" s="30"/>
      <c r="H140" s="30"/>
      <c r="I140" s="30"/>
      <c r="J140" s="30"/>
      <c r="K140" s="30"/>
      <c r="L140" s="30"/>
      <c r="M140" s="30"/>
      <c r="N140" s="30"/>
      <c r="O140" s="30"/>
      <c r="P140" s="30"/>
      <c r="Q140" s="30"/>
      <c r="R140" s="30"/>
      <c r="S140" s="30"/>
      <c r="T140" s="30"/>
      <c r="U140" s="30"/>
      <c r="V140" s="30"/>
      <c r="W140" s="30"/>
      <c r="X140" s="58"/>
      <c r="AD140" s="96" t="s">
        <v>0</v>
      </c>
    </row>
    <row r="141" spans="1:30" ht="13.8" x14ac:dyDescent="0.25">
      <c r="A141" s="84"/>
      <c r="B141" s="116" t="s">
        <v>39</v>
      </c>
      <c r="C141" s="114" t="s">
        <v>23</v>
      </c>
      <c r="D141" s="108"/>
      <c r="E141" s="80"/>
      <c r="F141" s="30"/>
      <c r="G141" s="30"/>
      <c r="H141" s="30"/>
      <c r="I141" s="30"/>
      <c r="J141" s="30"/>
      <c r="K141" s="30"/>
      <c r="L141" s="30"/>
      <c r="M141" s="30"/>
      <c r="N141" s="30"/>
      <c r="O141" s="30"/>
      <c r="P141" s="30"/>
      <c r="Q141" s="30"/>
      <c r="R141" s="30"/>
      <c r="S141" s="30"/>
      <c r="T141" s="30"/>
      <c r="U141" s="30"/>
      <c r="V141" s="30"/>
      <c r="W141" s="30"/>
      <c r="AD141" s="96" t="s">
        <v>0</v>
      </c>
    </row>
    <row r="142" spans="1:30" ht="13.8" x14ac:dyDescent="0.25">
      <c r="A142" s="60" t="s">
        <v>22</v>
      </c>
      <c r="B142" s="116" t="s">
        <v>74</v>
      </c>
      <c r="C142" s="115" t="s">
        <v>72</v>
      </c>
      <c r="D142" s="110" t="s">
        <v>73</v>
      </c>
      <c r="E142" s="78" t="s">
        <v>24</v>
      </c>
      <c r="F142" s="30"/>
      <c r="G142" s="30"/>
      <c r="H142" s="30"/>
      <c r="I142" s="30"/>
      <c r="J142" s="30"/>
      <c r="K142" s="30"/>
      <c r="L142" s="30"/>
      <c r="M142" s="30"/>
      <c r="N142" s="30"/>
      <c r="O142" s="30"/>
      <c r="P142" s="30"/>
      <c r="Q142" s="30"/>
      <c r="R142" s="30"/>
      <c r="S142" s="30"/>
      <c r="T142" s="30"/>
      <c r="U142" s="30"/>
      <c r="V142" s="30"/>
      <c r="W142" s="30"/>
      <c r="AD142" s="96" t="s">
        <v>0</v>
      </c>
    </row>
    <row r="143" spans="1:30" ht="13.8" x14ac:dyDescent="0.25">
      <c r="A143" s="83"/>
      <c r="B143" s="92"/>
      <c r="C143" s="109">
        <v>1</v>
      </c>
      <c r="D143" s="39">
        <f>C143+1</f>
        <v>2</v>
      </c>
      <c r="E143" s="39">
        <f>D143+1</f>
        <v>3</v>
      </c>
      <c r="F143" s="30"/>
      <c r="G143" s="30"/>
      <c r="H143" s="30"/>
      <c r="I143" s="30"/>
      <c r="J143" s="30"/>
      <c r="K143" s="30"/>
      <c r="L143" s="30"/>
      <c r="M143" s="30"/>
      <c r="N143" s="30"/>
      <c r="O143" s="30"/>
      <c r="P143" s="30"/>
      <c r="Q143" s="30"/>
      <c r="R143" s="30"/>
      <c r="S143" s="30"/>
      <c r="T143" s="30"/>
      <c r="U143" s="30"/>
      <c r="V143" s="30"/>
      <c r="W143" s="30"/>
      <c r="AD143" s="96" t="s">
        <v>0</v>
      </c>
    </row>
    <row r="144" spans="1:30" ht="13.8" x14ac:dyDescent="0.25">
      <c r="A144" s="40" t="s">
        <v>25</v>
      </c>
      <c r="B144" s="41"/>
      <c r="C144" s="42"/>
      <c r="D144" s="42"/>
      <c r="E144" s="44"/>
      <c r="F144" s="30"/>
      <c r="G144" s="30"/>
      <c r="H144" s="30"/>
      <c r="I144" s="30"/>
      <c r="J144" s="30"/>
      <c r="K144" s="30"/>
      <c r="L144" s="30"/>
      <c r="M144" s="30"/>
      <c r="N144" s="30"/>
      <c r="O144" s="30"/>
      <c r="P144" s="30"/>
      <c r="Q144" s="30"/>
      <c r="R144" s="30"/>
      <c r="S144" s="30"/>
      <c r="T144" s="30"/>
      <c r="U144" s="30"/>
      <c r="V144" s="30"/>
      <c r="W144" s="30"/>
      <c r="AD144" s="96" t="s">
        <v>0</v>
      </c>
    </row>
    <row r="145" spans="1:30" ht="13.8" x14ac:dyDescent="0.25">
      <c r="A145" s="62" t="s">
        <v>26</v>
      </c>
      <c r="B145" s="85">
        <v>1</v>
      </c>
      <c r="C145" s="105" t="s">
        <v>1</v>
      </c>
      <c r="D145" s="105" t="s">
        <v>1</v>
      </c>
      <c r="E145" s="105" t="s">
        <v>1</v>
      </c>
      <c r="F145" s="30"/>
      <c r="G145" s="30"/>
      <c r="H145" s="30"/>
      <c r="I145" s="30"/>
      <c r="J145" s="30"/>
      <c r="K145" s="30"/>
      <c r="L145" s="30"/>
      <c r="M145" s="30"/>
      <c r="N145" s="30"/>
      <c r="O145" s="30"/>
      <c r="P145" s="30"/>
      <c r="Q145" s="30"/>
      <c r="R145" s="30"/>
      <c r="S145" s="30"/>
      <c r="T145" s="30"/>
      <c r="U145" s="30"/>
      <c r="V145" s="30"/>
      <c r="W145" s="30"/>
      <c r="AD145" s="96" t="s">
        <v>0</v>
      </c>
    </row>
    <row r="146" spans="1:30" ht="13.8" x14ac:dyDescent="0.25">
      <c r="A146" s="63" t="s">
        <v>27</v>
      </c>
      <c r="B146" s="85">
        <f t="shared" ref="B146:B151" si="123">B145+1</f>
        <v>2</v>
      </c>
      <c r="C146" s="106" t="s">
        <v>1</v>
      </c>
      <c r="D146" s="106" t="s">
        <v>1</v>
      </c>
      <c r="E146" s="106" t="s">
        <v>1</v>
      </c>
      <c r="F146" s="30"/>
      <c r="G146" s="30"/>
      <c r="H146" s="30"/>
      <c r="I146" s="30"/>
      <c r="J146" s="30"/>
      <c r="K146" s="30"/>
      <c r="L146" s="30"/>
      <c r="M146" s="30"/>
      <c r="N146" s="30"/>
      <c r="O146" s="30"/>
      <c r="P146" s="30"/>
      <c r="Q146" s="30"/>
      <c r="R146" s="30"/>
      <c r="S146" s="30"/>
      <c r="T146" s="30"/>
      <c r="U146" s="30"/>
      <c r="V146" s="30"/>
      <c r="W146" s="30"/>
      <c r="AD146" s="96" t="s">
        <v>0</v>
      </c>
    </row>
    <row r="147" spans="1:30" ht="13.8" x14ac:dyDescent="0.25">
      <c r="A147" s="62" t="s">
        <v>28</v>
      </c>
      <c r="B147" s="85">
        <f t="shared" si="123"/>
        <v>3</v>
      </c>
      <c r="C147" s="106" t="s">
        <v>1</v>
      </c>
      <c r="D147" s="106" t="s">
        <v>1</v>
      </c>
      <c r="E147" s="106" t="s">
        <v>1</v>
      </c>
      <c r="F147" s="30"/>
      <c r="G147" s="30"/>
      <c r="H147" s="30"/>
      <c r="I147" s="30"/>
      <c r="J147" s="30"/>
      <c r="K147" s="30"/>
      <c r="L147" s="30"/>
      <c r="M147" s="30"/>
      <c r="N147" s="30"/>
      <c r="O147" s="30"/>
      <c r="P147" s="30"/>
      <c r="Q147" s="30"/>
      <c r="R147" s="30"/>
      <c r="S147" s="30"/>
      <c r="T147" s="30"/>
      <c r="U147" s="30"/>
      <c r="V147" s="30"/>
      <c r="W147" s="30"/>
      <c r="AD147" s="96" t="s">
        <v>0</v>
      </c>
    </row>
    <row r="148" spans="1:30" ht="13.8" x14ac:dyDescent="0.25">
      <c r="A148" s="63" t="s">
        <v>29</v>
      </c>
      <c r="B148" s="85">
        <f t="shared" si="123"/>
        <v>4</v>
      </c>
      <c r="C148" s="106" t="s">
        <v>1</v>
      </c>
      <c r="D148" s="106" t="s">
        <v>1</v>
      </c>
      <c r="E148" s="113"/>
      <c r="F148" s="30"/>
      <c r="G148" s="30"/>
      <c r="H148" s="30"/>
      <c r="I148" s="30"/>
      <c r="J148" s="30"/>
      <c r="K148" s="30"/>
      <c r="L148" s="30"/>
      <c r="M148" s="30"/>
      <c r="N148" s="30"/>
      <c r="O148" s="30"/>
      <c r="P148" s="30"/>
      <c r="Q148" s="30"/>
      <c r="R148" s="30"/>
      <c r="S148" s="30"/>
      <c r="T148" s="30"/>
      <c r="U148" s="30"/>
      <c r="V148" s="30"/>
      <c r="W148" s="30"/>
      <c r="AD148" s="96" t="s">
        <v>0</v>
      </c>
    </row>
    <row r="149" spans="1:30" ht="13.8" x14ac:dyDescent="0.25">
      <c r="A149" s="63" t="s">
        <v>30</v>
      </c>
      <c r="B149" s="85">
        <f t="shared" si="123"/>
        <v>5</v>
      </c>
      <c r="C149" s="106" t="s">
        <v>1</v>
      </c>
      <c r="D149" s="106" t="s">
        <v>1</v>
      </c>
      <c r="E149" s="106" t="s">
        <v>1</v>
      </c>
      <c r="F149" s="30"/>
      <c r="G149" s="30"/>
      <c r="H149" s="30"/>
      <c r="I149" s="30"/>
      <c r="J149" s="30"/>
      <c r="K149" s="30"/>
      <c r="L149" s="30"/>
      <c r="M149" s="30"/>
      <c r="N149" s="30"/>
      <c r="O149" s="30"/>
      <c r="P149" s="30"/>
      <c r="Q149" s="30"/>
      <c r="R149" s="30"/>
      <c r="S149" s="30"/>
      <c r="T149" s="30"/>
      <c r="U149" s="30"/>
      <c r="V149" s="30"/>
      <c r="W149" s="30"/>
      <c r="AD149" s="96" t="s">
        <v>0</v>
      </c>
    </row>
    <row r="150" spans="1:30" ht="13.8" x14ac:dyDescent="0.25">
      <c r="A150" s="63" t="s">
        <v>31</v>
      </c>
      <c r="B150" s="85">
        <f t="shared" si="123"/>
        <v>6</v>
      </c>
      <c r="C150" s="106" t="s">
        <v>1</v>
      </c>
      <c r="D150" s="106" t="s">
        <v>1</v>
      </c>
      <c r="E150" s="113"/>
      <c r="F150" s="30"/>
      <c r="G150" s="30"/>
      <c r="H150" s="30"/>
      <c r="I150" s="30"/>
      <c r="J150" s="30"/>
      <c r="K150" s="30"/>
      <c r="L150" s="30"/>
      <c r="M150" s="30"/>
      <c r="N150" s="30"/>
      <c r="O150" s="30"/>
      <c r="P150" s="30"/>
      <c r="Q150" s="30"/>
      <c r="R150" s="30"/>
      <c r="S150" s="30"/>
      <c r="T150" s="30"/>
      <c r="U150" s="30"/>
      <c r="V150" s="30"/>
      <c r="W150" s="30"/>
      <c r="AD150" s="96" t="s">
        <v>0</v>
      </c>
    </row>
    <row r="151" spans="1:30" ht="13.8" x14ac:dyDescent="0.25">
      <c r="A151" s="82" t="s">
        <v>32</v>
      </c>
      <c r="B151" s="112">
        <f t="shared" si="123"/>
        <v>7</v>
      </c>
      <c r="C151" s="107" t="s">
        <v>1</v>
      </c>
      <c r="D151" s="107" t="s">
        <v>1</v>
      </c>
      <c r="E151" s="107" t="s">
        <v>1</v>
      </c>
      <c r="F151" s="30"/>
      <c r="G151" s="30"/>
      <c r="H151" s="30"/>
      <c r="I151" s="30"/>
      <c r="J151" s="30"/>
      <c r="K151" s="30"/>
      <c r="L151" s="30"/>
      <c r="M151" s="30"/>
      <c r="N151" s="30"/>
      <c r="O151" s="30"/>
      <c r="P151" s="30"/>
      <c r="Q151" s="30"/>
      <c r="R151" s="30"/>
      <c r="S151" s="30"/>
      <c r="T151" s="30"/>
      <c r="U151" s="30"/>
      <c r="V151" s="30"/>
      <c r="W151" s="30"/>
      <c r="AD151" s="96" t="s">
        <v>0</v>
      </c>
    </row>
    <row r="152" spans="1:30" ht="13.8"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AD152" s="96" t="s">
        <v>0</v>
      </c>
    </row>
    <row r="153" spans="1:30" ht="13.8" x14ac:dyDescent="0.25">
      <c r="A153" s="31"/>
      <c r="B153" s="32" t="s">
        <v>33</v>
      </c>
      <c r="C153" s="61" t="s">
        <v>34</v>
      </c>
      <c r="D153" s="59" t="s">
        <v>35</v>
      </c>
      <c r="E153" s="57"/>
      <c r="F153" s="57"/>
      <c r="G153" s="57"/>
      <c r="H153" s="57"/>
      <c r="I153" s="57"/>
      <c r="J153" s="57"/>
      <c r="K153" s="57" t="s">
        <v>36</v>
      </c>
      <c r="L153" s="57"/>
      <c r="M153" s="57"/>
      <c r="N153" s="57"/>
      <c r="O153" s="57"/>
      <c r="P153" s="57"/>
      <c r="Q153" s="57" t="s">
        <v>37</v>
      </c>
      <c r="R153" s="57"/>
      <c r="S153" s="57"/>
      <c r="T153" s="57"/>
      <c r="U153" s="57"/>
      <c r="V153" s="57"/>
      <c r="W153" s="57" t="s">
        <v>32</v>
      </c>
      <c r="X153" s="57"/>
      <c r="Y153" s="57"/>
      <c r="Z153" s="57"/>
      <c r="AA153" s="57"/>
      <c r="AB153" s="57"/>
      <c r="AD153" s="96" t="s">
        <v>0</v>
      </c>
    </row>
    <row r="154" spans="1:30" ht="13.8" x14ac:dyDescent="0.25">
      <c r="A154" s="68"/>
      <c r="B154" s="69"/>
      <c r="C154" s="70"/>
      <c r="D154" s="71"/>
      <c r="E154" s="72"/>
      <c r="F154" s="73"/>
      <c r="G154" s="74"/>
      <c r="H154" s="72"/>
      <c r="I154" s="71"/>
      <c r="J154" s="71"/>
      <c r="K154" s="71"/>
      <c r="L154" s="71"/>
      <c r="M154" s="73"/>
      <c r="N154" s="74"/>
      <c r="O154" s="72"/>
      <c r="P154" s="71"/>
      <c r="Q154" s="71"/>
      <c r="R154" s="71"/>
      <c r="S154" s="73"/>
      <c r="T154" s="74"/>
      <c r="U154" s="72"/>
      <c r="V154" s="71"/>
      <c r="W154" s="71"/>
      <c r="X154" s="71"/>
      <c r="Y154" s="73"/>
      <c r="Z154" s="74"/>
      <c r="AA154" s="72"/>
      <c r="AB154" s="71"/>
      <c r="AD154" s="96" t="s">
        <v>0</v>
      </c>
    </row>
    <row r="155" spans="1:30" ht="13.8" x14ac:dyDescent="0.25">
      <c r="A155" s="35" t="s">
        <v>38</v>
      </c>
      <c r="B155" s="75" t="s">
        <v>39</v>
      </c>
      <c r="C155" s="76" t="s">
        <v>40</v>
      </c>
      <c r="D155" s="76" t="s">
        <v>41</v>
      </c>
      <c r="E155" s="77" t="s">
        <v>42</v>
      </c>
      <c r="F155" s="61" t="s">
        <v>43</v>
      </c>
      <c r="G155" s="61" t="s">
        <v>44</v>
      </c>
      <c r="H155" s="78" t="s">
        <v>24</v>
      </c>
      <c r="I155" s="78" t="s">
        <v>45</v>
      </c>
      <c r="J155" s="78" t="s">
        <v>46</v>
      </c>
      <c r="K155" s="76" t="s">
        <v>41</v>
      </c>
      <c r="L155" s="78" t="s">
        <v>23</v>
      </c>
      <c r="M155" s="61" t="s">
        <v>43</v>
      </c>
      <c r="N155" s="61" t="s">
        <v>44</v>
      </c>
      <c r="O155" s="78" t="s">
        <v>24</v>
      </c>
      <c r="P155" s="78" t="s">
        <v>46</v>
      </c>
      <c r="Q155" s="76" t="s">
        <v>41</v>
      </c>
      <c r="R155" s="78" t="s">
        <v>23</v>
      </c>
      <c r="S155" s="61" t="s">
        <v>43</v>
      </c>
      <c r="T155" s="61" t="s">
        <v>44</v>
      </c>
      <c r="U155" s="78" t="s">
        <v>24</v>
      </c>
      <c r="V155" s="78" t="s">
        <v>46</v>
      </c>
      <c r="W155" s="76" t="s">
        <v>41</v>
      </c>
      <c r="X155" s="78" t="s">
        <v>23</v>
      </c>
      <c r="Y155" s="61" t="s">
        <v>43</v>
      </c>
      <c r="Z155" s="61" t="s">
        <v>44</v>
      </c>
      <c r="AA155" s="78" t="s">
        <v>47</v>
      </c>
      <c r="AB155" s="78" t="s">
        <v>46</v>
      </c>
      <c r="AD155" s="96" t="s">
        <v>0</v>
      </c>
    </row>
    <row r="156" spans="1:30" ht="13.8" x14ac:dyDescent="0.25">
      <c r="A156" s="36"/>
      <c r="B156" s="37"/>
      <c r="C156" s="38">
        <v>1</v>
      </c>
      <c r="D156" s="38">
        <f t="shared" ref="D156" si="124">C156+1</f>
        <v>2</v>
      </c>
      <c r="E156" s="38">
        <f t="shared" ref="E156" si="125">D156+1</f>
        <v>3</v>
      </c>
      <c r="F156" s="38">
        <f t="shared" ref="F156" si="126">E156+1</f>
        <v>4</v>
      </c>
      <c r="G156" s="38">
        <f t="shared" ref="G156" si="127">F156+1</f>
        <v>5</v>
      </c>
      <c r="H156" s="38">
        <f t="shared" ref="H156" si="128">G156+1</f>
        <v>6</v>
      </c>
      <c r="I156" s="38">
        <f t="shared" ref="I156" si="129">H156+1</f>
        <v>7</v>
      </c>
      <c r="J156" s="38">
        <f t="shared" ref="J156" si="130">I156+1</f>
        <v>8</v>
      </c>
      <c r="K156" s="38">
        <f t="shared" ref="K156" si="131">J156+1</f>
        <v>9</v>
      </c>
      <c r="L156" s="38">
        <f t="shared" ref="L156" si="132">K156+1</f>
        <v>10</v>
      </c>
      <c r="M156" s="38">
        <f t="shared" ref="M156" si="133">L156+1</f>
        <v>11</v>
      </c>
      <c r="N156" s="38">
        <f t="shared" ref="N156" si="134">M156+1</f>
        <v>12</v>
      </c>
      <c r="O156" s="38">
        <f t="shared" ref="O156" si="135">N156+1</f>
        <v>13</v>
      </c>
      <c r="P156" s="38">
        <f t="shared" ref="P156" si="136">O156+1</f>
        <v>14</v>
      </c>
      <c r="Q156" s="38">
        <f t="shared" ref="Q156" si="137">P156+1</f>
        <v>15</v>
      </c>
      <c r="R156" s="38">
        <f t="shared" ref="R156" si="138">Q156+1</f>
        <v>16</v>
      </c>
      <c r="S156" s="38">
        <f t="shared" ref="S156" si="139">R156+1</f>
        <v>17</v>
      </c>
      <c r="T156" s="38">
        <f t="shared" ref="T156" si="140">S156+1</f>
        <v>18</v>
      </c>
      <c r="U156" s="38">
        <f t="shared" ref="U156" si="141">T156+1</f>
        <v>19</v>
      </c>
      <c r="V156" s="38">
        <f t="shared" ref="V156" si="142">U156+1</f>
        <v>20</v>
      </c>
      <c r="W156" s="38">
        <f t="shared" ref="W156" si="143">V156+1</f>
        <v>21</v>
      </c>
      <c r="X156" s="38">
        <f t="shared" ref="X156" si="144">W156+1</f>
        <v>22</v>
      </c>
      <c r="Y156" s="38">
        <f t="shared" ref="Y156" si="145">X156+1</f>
        <v>23</v>
      </c>
      <c r="Z156" s="38">
        <f t="shared" ref="Z156" si="146">Y156+1</f>
        <v>24</v>
      </c>
      <c r="AA156" s="38">
        <f t="shared" ref="AA156" si="147">Z156+1</f>
        <v>25</v>
      </c>
      <c r="AB156" s="39">
        <f t="shared" ref="AB156" si="148">AA156+1</f>
        <v>26</v>
      </c>
      <c r="AD156" s="96" t="s">
        <v>0</v>
      </c>
    </row>
    <row r="157" spans="1:30" ht="13.8" x14ac:dyDescent="0.25">
      <c r="A157" s="40" t="s">
        <v>48</v>
      </c>
      <c r="B157" s="41"/>
      <c r="C157" s="42"/>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4"/>
      <c r="AD157" s="96" t="s">
        <v>0</v>
      </c>
    </row>
    <row r="158" spans="1:30" ht="13.8" x14ac:dyDescent="0.25">
      <c r="A158" s="45" t="s">
        <v>49</v>
      </c>
      <c r="B158" s="46">
        <v>1</v>
      </c>
      <c r="C158" s="47" t="s">
        <v>1</v>
      </c>
      <c r="D158" s="48" t="s">
        <v>1</v>
      </c>
      <c r="E158" s="48" t="s">
        <v>1</v>
      </c>
      <c r="F158" s="48" t="s">
        <v>1</v>
      </c>
      <c r="G158" s="48" t="s">
        <v>1</v>
      </c>
      <c r="H158" s="48" t="s">
        <v>1</v>
      </c>
      <c r="I158" s="48" t="s">
        <v>1</v>
      </c>
      <c r="J158" s="48" t="s">
        <v>1</v>
      </c>
      <c r="K158" s="48" t="s">
        <v>1</v>
      </c>
      <c r="L158" s="48" t="s">
        <v>1</v>
      </c>
      <c r="M158" s="48" t="s">
        <v>1</v>
      </c>
      <c r="N158" s="48" t="s">
        <v>1</v>
      </c>
      <c r="O158" s="48" t="s">
        <v>1</v>
      </c>
      <c r="P158" s="48" t="s">
        <v>1</v>
      </c>
      <c r="Q158" s="48" t="s">
        <v>1</v>
      </c>
      <c r="R158" s="48" t="s">
        <v>1</v>
      </c>
      <c r="S158" s="48" t="s">
        <v>1</v>
      </c>
      <c r="T158" s="48" t="s">
        <v>1</v>
      </c>
      <c r="U158" s="48" t="s">
        <v>1</v>
      </c>
      <c r="V158" s="48" t="s">
        <v>1</v>
      </c>
      <c r="W158" s="48" t="s">
        <v>1</v>
      </c>
      <c r="X158" s="48" t="s">
        <v>1</v>
      </c>
      <c r="Y158" s="48" t="s">
        <v>1</v>
      </c>
      <c r="Z158" s="48" t="s">
        <v>1</v>
      </c>
      <c r="AA158" s="48" t="s">
        <v>1</v>
      </c>
      <c r="AB158" s="48" t="s">
        <v>1</v>
      </c>
      <c r="AD158" s="96" t="s">
        <v>0</v>
      </c>
    </row>
    <row r="159" spans="1:30" ht="13.8" x14ac:dyDescent="0.25">
      <c r="A159" s="49" t="s">
        <v>50</v>
      </c>
      <c r="B159" s="6">
        <f>B158+1</f>
        <v>2</v>
      </c>
      <c r="C159" s="50" t="s">
        <v>1</v>
      </c>
      <c r="D159" s="50" t="s">
        <v>1</v>
      </c>
      <c r="E159" s="50" t="s">
        <v>1</v>
      </c>
      <c r="F159" s="50" t="s">
        <v>1</v>
      </c>
      <c r="G159" s="50" t="s">
        <v>1</v>
      </c>
      <c r="H159" s="50" t="s">
        <v>1</v>
      </c>
      <c r="I159" s="50" t="s">
        <v>1</v>
      </c>
      <c r="J159" s="50" t="s">
        <v>1</v>
      </c>
      <c r="K159" s="50" t="s">
        <v>1</v>
      </c>
      <c r="L159" s="50" t="s">
        <v>1</v>
      </c>
      <c r="M159" s="50" t="s">
        <v>1</v>
      </c>
      <c r="N159" s="50" t="s">
        <v>1</v>
      </c>
      <c r="O159" s="50" t="s">
        <v>1</v>
      </c>
      <c r="P159" s="50" t="s">
        <v>1</v>
      </c>
      <c r="Q159" s="50" t="s">
        <v>1</v>
      </c>
      <c r="R159" s="50" t="s">
        <v>1</v>
      </c>
      <c r="S159" s="50" t="s">
        <v>1</v>
      </c>
      <c r="T159" s="50" t="s">
        <v>1</v>
      </c>
      <c r="U159" s="50" t="s">
        <v>1</v>
      </c>
      <c r="V159" s="50" t="s">
        <v>1</v>
      </c>
      <c r="W159" s="50" t="s">
        <v>1</v>
      </c>
      <c r="X159" s="50" t="s">
        <v>1</v>
      </c>
      <c r="Y159" s="50" t="s">
        <v>1</v>
      </c>
      <c r="Z159" s="50" t="s">
        <v>1</v>
      </c>
      <c r="AA159" s="50" t="s">
        <v>1</v>
      </c>
      <c r="AB159" s="50" t="s">
        <v>1</v>
      </c>
      <c r="AD159" s="96" t="s">
        <v>0</v>
      </c>
    </row>
    <row r="160" spans="1:30" ht="13.8" x14ac:dyDescent="0.25">
      <c r="A160" s="51" t="s">
        <v>51</v>
      </c>
      <c r="B160" s="6">
        <f>B159+1</f>
        <v>3</v>
      </c>
      <c r="C160" s="52">
        <f t="shared" ref="C160:G160" si="149">MAX(0,SUM(C159)-SUM(C158))</f>
        <v>0</v>
      </c>
      <c r="D160" s="52">
        <f t="shared" si="149"/>
        <v>0</v>
      </c>
      <c r="E160" s="52">
        <f t="shared" si="149"/>
        <v>0</v>
      </c>
      <c r="F160" s="52">
        <f t="shared" si="149"/>
        <v>0</v>
      </c>
      <c r="G160" s="52">
        <f t="shared" si="149"/>
        <v>0</v>
      </c>
      <c r="H160" s="52">
        <f t="shared" ref="H160" si="150">MAX(0,SUM(H159)-SUM(H158))</f>
        <v>0</v>
      </c>
      <c r="I160" s="52">
        <f t="shared" ref="I160:N160" si="151">MAX(0,SUM(I159)-SUM(I158))</f>
        <v>0</v>
      </c>
      <c r="J160" s="52">
        <f t="shared" si="151"/>
        <v>0</v>
      </c>
      <c r="K160" s="52">
        <f t="shared" si="151"/>
        <v>0</v>
      </c>
      <c r="L160" s="52">
        <f t="shared" si="151"/>
        <v>0</v>
      </c>
      <c r="M160" s="52">
        <f t="shared" si="151"/>
        <v>0</v>
      </c>
      <c r="N160" s="52">
        <f t="shared" si="151"/>
        <v>0</v>
      </c>
      <c r="O160" s="52">
        <f t="shared" ref="O160" si="152">MAX(0,SUM(O159)-SUM(O158))</f>
        <v>0</v>
      </c>
      <c r="P160" s="52">
        <f t="shared" ref="P160:T160" si="153">MAX(0,SUM(P159)-SUM(P158))</f>
        <v>0</v>
      </c>
      <c r="Q160" s="52">
        <f t="shared" si="153"/>
        <v>0</v>
      </c>
      <c r="R160" s="52">
        <f t="shared" si="153"/>
        <v>0</v>
      </c>
      <c r="S160" s="52">
        <f t="shared" si="153"/>
        <v>0</v>
      </c>
      <c r="T160" s="52">
        <f t="shared" si="153"/>
        <v>0</v>
      </c>
      <c r="U160" s="52">
        <f t="shared" ref="U160:X160" si="154">MAX(0,SUM(U159)-SUM(U158))</f>
        <v>0</v>
      </c>
      <c r="V160" s="52">
        <f t="shared" si="154"/>
        <v>0</v>
      </c>
      <c r="W160" s="52">
        <f t="shared" si="154"/>
        <v>0</v>
      </c>
      <c r="X160" s="52">
        <f t="shared" si="154"/>
        <v>0</v>
      </c>
      <c r="Y160" s="52">
        <f t="shared" ref="Y160" si="155">MAX(0,SUM(Y159)-SUM(Y158))</f>
        <v>0</v>
      </c>
      <c r="Z160" s="52">
        <f t="shared" ref="Z160" si="156">MAX(0,SUM(Z159)-SUM(Z158))</f>
        <v>0</v>
      </c>
      <c r="AA160" s="52">
        <f>MAX(0,SUM(AA159)-SUM(AA158))</f>
        <v>0</v>
      </c>
      <c r="AB160" s="52">
        <f>MAX(0,SUM(AB159)-SUM(AB158))</f>
        <v>0</v>
      </c>
      <c r="AD160" s="96" t="s">
        <v>0</v>
      </c>
    </row>
    <row r="161" spans="1:30" ht="13.8" x14ac:dyDescent="0.25">
      <c r="A161" s="40" t="s">
        <v>52</v>
      </c>
      <c r="B161" s="53"/>
      <c r="C161" s="42"/>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4"/>
      <c r="AD161" s="96" t="s">
        <v>0</v>
      </c>
    </row>
    <row r="162" spans="1:30" ht="13.8" x14ac:dyDescent="0.25">
      <c r="A162" s="45" t="s">
        <v>49</v>
      </c>
      <c r="B162" s="6">
        <v>4</v>
      </c>
      <c r="C162" s="48" t="s">
        <v>1</v>
      </c>
      <c r="D162" s="48" t="s">
        <v>1</v>
      </c>
      <c r="E162" s="48" t="s">
        <v>1</v>
      </c>
      <c r="F162" s="48" t="s">
        <v>1</v>
      </c>
      <c r="G162" s="48" t="s">
        <v>1</v>
      </c>
      <c r="H162" s="48" t="s">
        <v>1</v>
      </c>
      <c r="I162" s="48" t="s">
        <v>1</v>
      </c>
      <c r="J162" s="48" t="s">
        <v>1</v>
      </c>
      <c r="K162" s="48" t="s">
        <v>1</v>
      </c>
      <c r="L162" s="48" t="s">
        <v>1</v>
      </c>
      <c r="M162" s="48" t="s">
        <v>1</v>
      </c>
      <c r="N162" s="48" t="s">
        <v>1</v>
      </c>
      <c r="O162" s="48" t="s">
        <v>1</v>
      </c>
      <c r="P162" s="48" t="s">
        <v>1</v>
      </c>
      <c r="Q162" s="48" t="s">
        <v>1</v>
      </c>
      <c r="R162" s="48" t="s">
        <v>1</v>
      </c>
      <c r="S162" s="48" t="s">
        <v>1</v>
      </c>
      <c r="T162" s="48" t="s">
        <v>1</v>
      </c>
      <c r="U162" s="48" t="s">
        <v>1</v>
      </c>
      <c r="V162" s="48" t="s">
        <v>1</v>
      </c>
      <c r="W162" s="48" t="s">
        <v>1</v>
      </c>
      <c r="X162" s="48" t="s">
        <v>1</v>
      </c>
      <c r="Y162" s="48" t="s">
        <v>1</v>
      </c>
      <c r="Z162" s="48" t="s">
        <v>1</v>
      </c>
      <c r="AA162" s="48" t="s">
        <v>1</v>
      </c>
      <c r="AB162" s="48" t="s">
        <v>1</v>
      </c>
      <c r="AD162" s="96" t="s">
        <v>0</v>
      </c>
    </row>
    <row r="163" spans="1:30" ht="13.8" x14ac:dyDescent="0.25">
      <c r="A163" s="49" t="s">
        <v>50</v>
      </c>
      <c r="B163" s="6">
        <v>5</v>
      </c>
      <c r="C163" s="54" t="s">
        <v>1</v>
      </c>
      <c r="D163" s="54" t="s">
        <v>1</v>
      </c>
      <c r="E163" s="54" t="s">
        <v>1</v>
      </c>
      <c r="F163" s="54" t="s">
        <v>1</v>
      </c>
      <c r="G163" s="54" t="s">
        <v>1</v>
      </c>
      <c r="H163" s="54" t="s">
        <v>1</v>
      </c>
      <c r="I163" s="54" t="s">
        <v>1</v>
      </c>
      <c r="J163" s="54" t="s">
        <v>1</v>
      </c>
      <c r="K163" s="54" t="s">
        <v>1</v>
      </c>
      <c r="L163" s="54" t="s">
        <v>1</v>
      </c>
      <c r="M163" s="54" t="s">
        <v>1</v>
      </c>
      <c r="N163" s="54" t="s">
        <v>1</v>
      </c>
      <c r="O163" s="54" t="s">
        <v>1</v>
      </c>
      <c r="P163" s="54" t="s">
        <v>1</v>
      </c>
      <c r="Q163" s="54" t="s">
        <v>1</v>
      </c>
      <c r="R163" s="54" t="s">
        <v>1</v>
      </c>
      <c r="S163" s="54" t="s">
        <v>1</v>
      </c>
      <c r="T163" s="54" t="s">
        <v>1</v>
      </c>
      <c r="U163" s="54" t="s">
        <v>1</v>
      </c>
      <c r="V163" s="54" t="s">
        <v>1</v>
      </c>
      <c r="W163" s="54" t="s">
        <v>1</v>
      </c>
      <c r="X163" s="54" t="s">
        <v>1</v>
      </c>
      <c r="Y163" s="54" t="s">
        <v>1</v>
      </c>
      <c r="Z163" s="54" t="s">
        <v>1</v>
      </c>
      <c r="AA163" s="54" t="s">
        <v>1</v>
      </c>
      <c r="AB163" s="54" t="s">
        <v>1</v>
      </c>
      <c r="AD163" s="96" t="s">
        <v>0</v>
      </c>
    </row>
    <row r="164" spans="1:30" ht="13.8" x14ac:dyDescent="0.25">
      <c r="A164" s="51" t="s">
        <v>51</v>
      </c>
      <c r="B164" s="7">
        <v>6</v>
      </c>
      <c r="C164" s="55">
        <f t="shared" ref="C164:G164" si="157">MAX(0,SUM(C163)-SUM(C162))</f>
        <v>0</v>
      </c>
      <c r="D164" s="56">
        <f t="shared" si="157"/>
        <v>0</v>
      </c>
      <c r="E164" s="56">
        <f t="shared" si="157"/>
        <v>0</v>
      </c>
      <c r="F164" s="56">
        <f t="shared" si="157"/>
        <v>0</v>
      </c>
      <c r="G164" s="56">
        <f t="shared" si="157"/>
        <v>0</v>
      </c>
      <c r="H164" s="56">
        <f t="shared" ref="H164" si="158">MAX(0,SUM(H163)-SUM(H162))</f>
        <v>0</v>
      </c>
      <c r="I164" s="56">
        <f t="shared" ref="I164" si="159">MAX(0,SUM(I163)-SUM(I162))</f>
        <v>0</v>
      </c>
      <c r="J164" s="56">
        <f t="shared" ref="J164:R164" si="160">MAX(0,SUM(J163)-SUM(J162))</f>
        <v>0</v>
      </c>
      <c r="K164" s="56">
        <f t="shared" si="160"/>
        <v>0</v>
      </c>
      <c r="L164" s="56">
        <f t="shared" si="160"/>
        <v>0</v>
      </c>
      <c r="M164" s="56">
        <f t="shared" si="160"/>
        <v>0</v>
      </c>
      <c r="N164" s="56">
        <f t="shared" si="160"/>
        <v>0</v>
      </c>
      <c r="O164" s="56">
        <f t="shared" si="160"/>
        <v>0</v>
      </c>
      <c r="P164" s="56">
        <f t="shared" si="160"/>
        <v>0</v>
      </c>
      <c r="Q164" s="56">
        <f t="shared" si="160"/>
        <v>0</v>
      </c>
      <c r="R164" s="56">
        <f t="shared" si="160"/>
        <v>0</v>
      </c>
      <c r="S164" s="56">
        <f>MAX(0,SUM(S163)-SUM(S162))</f>
        <v>0</v>
      </c>
      <c r="T164" s="56">
        <f t="shared" ref="T164" si="161">MAX(0,SUM(T163)-SUM(T162))</f>
        <v>0</v>
      </c>
      <c r="U164" s="56">
        <f t="shared" ref="U164:X164" si="162">MAX(0,SUM(U163)-SUM(U162))</f>
        <v>0</v>
      </c>
      <c r="V164" s="56">
        <f t="shared" si="162"/>
        <v>0</v>
      </c>
      <c r="W164" s="56">
        <f t="shared" si="162"/>
        <v>0</v>
      </c>
      <c r="X164" s="56">
        <f t="shared" si="162"/>
        <v>0</v>
      </c>
      <c r="Y164" s="56">
        <f t="shared" ref="Y164" si="163">MAX(0,SUM(Y163)-SUM(Y162))</f>
        <v>0</v>
      </c>
      <c r="Z164" s="56">
        <f t="shared" ref="Z164" si="164">MAX(0,SUM(Z163)-SUM(Z162))</f>
        <v>0</v>
      </c>
      <c r="AA164" s="56">
        <f>MAX(0,SUM(AA163)-SUM(AA162))</f>
        <v>0</v>
      </c>
      <c r="AB164" s="56">
        <f>MAX(0,SUM(AB163)-SUM(AB162))</f>
        <v>0</v>
      </c>
      <c r="AD164" s="96" t="s">
        <v>0</v>
      </c>
    </row>
    <row r="165" spans="1:30" ht="13.8"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D165" s="96" t="s">
        <v>0</v>
      </c>
    </row>
    <row r="166" spans="1:30" ht="13.8" x14ac:dyDescent="0.25">
      <c r="A166" s="31"/>
      <c r="B166" s="32"/>
      <c r="C166" s="57" t="s">
        <v>53</v>
      </c>
      <c r="D166" s="33"/>
      <c r="E166" s="33"/>
      <c r="F166" s="33"/>
      <c r="G166" s="34"/>
      <c r="H166" s="57" t="s">
        <v>54</v>
      </c>
      <c r="I166" s="59"/>
      <c r="J166" s="33"/>
      <c r="K166" s="33"/>
      <c r="L166" s="34"/>
      <c r="N166" s="30"/>
      <c r="O166" s="30"/>
      <c r="P166" s="30"/>
      <c r="Q166" s="30"/>
      <c r="R166" s="30"/>
      <c r="S166" s="30"/>
      <c r="T166" s="30"/>
      <c r="U166" s="30"/>
      <c r="V166" s="30"/>
      <c r="W166" s="30"/>
      <c r="X166" s="30"/>
      <c r="Y166" s="30"/>
      <c r="Z166" s="30"/>
      <c r="AA166" s="30"/>
      <c r="AB166" s="30"/>
      <c r="AD166" s="96" t="s">
        <v>0</v>
      </c>
    </row>
    <row r="167" spans="1:30" ht="13.8" x14ac:dyDescent="0.25">
      <c r="A167" s="68"/>
      <c r="B167" s="69"/>
      <c r="C167" s="71"/>
      <c r="D167" s="73"/>
      <c r="E167" s="74"/>
      <c r="F167" s="72"/>
      <c r="G167" s="71"/>
      <c r="H167" s="71"/>
      <c r="I167" s="73"/>
      <c r="J167" s="74"/>
      <c r="K167" s="72"/>
      <c r="L167" s="71"/>
      <c r="M167" s="30"/>
      <c r="N167" s="30"/>
      <c r="O167" s="30"/>
      <c r="P167" s="30"/>
      <c r="Q167" s="30"/>
      <c r="R167" s="30"/>
      <c r="S167" s="30"/>
      <c r="T167" s="30"/>
      <c r="U167" s="30"/>
      <c r="V167" s="30"/>
      <c r="W167" s="30"/>
      <c r="X167" s="30"/>
      <c r="Y167" s="30"/>
      <c r="Z167" s="30"/>
      <c r="AA167" s="30"/>
      <c r="AB167" s="30"/>
      <c r="AD167" s="96" t="s">
        <v>0</v>
      </c>
    </row>
    <row r="168" spans="1:30" ht="13.8" x14ac:dyDescent="0.25">
      <c r="A168" s="60" t="s">
        <v>55</v>
      </c>
      <c r="B168" s="79" t="s">
        <v>20</v>
      </c>
      <c r="C168" s="78" t="s">
        <v>23</v>
      </c>
      <c r="D168" s="61" t="s">
        <v>43</v>
      </c>
      <c r="E168" s="61" t="s">
        <v>44</v>
      </c>
      <c r="F168" s="78" t="s">
        <v>24</v>
      </c>
      <c r="G168" s="78" t="s">
        <v>56</v>
      </c>
      <c r="H168" s="78" t="s">
        <v>23</v>
      </c>
      <c r="I168" s="61" t="s">
        <v>43</v>
      </c>
      <c r="J168" s="61" t="s">
        <v>44</v>
      </c>
      <c r="K168" s="78" t="s">
        <v>24</v>
      </c>
      <c r="L168" s="78" t="s">
        <v>56</v>
      </c>
      <c r="M168" s="30"/>
      <c r="N168" s="30"/>
      <c r="O168" s="30"/>
      <c r="P168" s="30"/>
      <c r="Q168" s="30"/>
      <c r="R168" s="30"/>
      <c r="S168" s="30"/>
      <c r="T168" s="30"/>
      <c r="U168" s="30"/>
      <c r="V168" s="30"/>
      <c r="W168" s="30"/>
      <c r="X168" s="30"/>
      <c r="Y168" s="30"/>
      <c r="Z168" s="30"/>
      <c r="AA168" s="30"/>
      <c r="AB168" s="30"/>
      <c r="AD168" s="96" t="s">
        <v>0</v>
      </c>
    </row>
    <row r="169" spans="1:30" ht="13.8" x14ac:dyDescent="0.25">
      <c r="A169" s="36"/>
      <c r="B169" s="37"/>
      <c r="C169" s="38">
        <v>1</v>
      </c>
      <c r="D169" s="38">
        <f t="shared" ref="D169" si="165">C169+1</f>
        <v>2</v>
      </c>
      <c r="E169" s="38">
        <f t="shared" ref="E169" si="166">D169+1</f>
        <v>3</v>
      </c>
      <c r="F169" s="38">
        <f t="shared" ref="F169" si="167">E169+1</f>
        <v>4</v>
      </c>
      <c r="G169" s="38">
        <f t="shared" ref="G169" si="168">F169+1</f>
        <v>5</v>
      </c>
      <c r="H169" s="38">
        <f t="shared" ref="H169" si="169">G169+1</f>
        <v>6</v>
      </c>
      <c r="I169" s="38">
        <f t="shared" ref="I169" si="170">H169+1</f>
        <v>7</v>
      </c>
      <c r="J169" s="38">
        <f t="shared" ref="J169" si="171">I169+1</f>
        <v>8</v>
      </c>
      <c r="K169" s="38">
        <f t="shared" ref="K169" si="172">J169+1</f>
        <v>9</v>
      </c>
      <c r="L169" s="39">
        <f t="shared" ref="L169" si="173">K169+1</f>
        <v>10</v>
      </c>
      <c r="M169" s="30"/>
      <c r="N169" s="30"/>
      <c r="O169" s="30"/>
      <c r="P169" s="30"/>
      <c r="Q169" s="30"/>
      <c r="R169" s="30"/>
      <c r="S169" s="30"/>
      <c r="T169" s="30"/>
      <c r="U169" s="30"/>
      <c r="V169" s="30"/>
      <c r="W169" s="30"/>
      <c r="X169" s="30"/>
      <c r="Y169" s="30"/>
      <c r="Z169" s="30"/>
      <c r="AA169" s="30"/>
      <c r="AB169" s="30"/>
      <c r="AD169" s="96" t="s">
        <v>0</v>
      </c>
    </row>
    <row r="170" spans="1:30" ht="13.8" x14ac:dyDescent="0.25">
      <c r="A170" s="40" t="s">
        <v>25</v>
      </c>
      <c r="B170" s="41"/>
      <c r="C170" s="42"/>
      <c r="D170" s="43"/>
      <c r="E170" s="43"/>
      <c r="F170" s="43"/>
      <c r="G170" s="43"/>
      <c r="H170" s="43"/>
      <c r="I170" s="43"/>
      <c r="J170" s="43"/>
      <c r="K170" s="43"/>
      <c r="L170" s="44"/>
      <c r="M170" s="30"/>
      <c r="N170" s="30"/>
      <c r="O170" s="30"/>
      <c r="P170" s="30"/>
      <c r="Q170" s="30"/>
      <c r="R170" s="30"/>
      <c r="S170" s="30"/>
      <c r="T170" s="30"/>
      <c r="U170" s="30"/>
      <c r="V170" s="30"/>
      <c r="W170" s="30"/>
      <c r="X170" s="30"/>
      <c r="Y170" s="30"/>
      <c r="Z170" s="30"/>
      <c r="AA170" s="30"/>
      <c r="AB170" s="30"/>
      <c r="AD170" s="96" t="s">
        <v>0</v>
      </c>
    </row>
    <row r="171" spans="1:30" ht="13.8" x14ac:dyDescent="0.25">
      <c r="A171" s="62" t="s">
        <v>26</v>
      </c>
      <c r="B171" s="46">
        <v>1</v>
      </c>
      <c r="C171" s="47" t="s">
        <v>1</v>
      </c>
      <c r="D171" s="47" t="s">
        <v>1</v>
      </c>
      <c r="E171" s="47" t="s">
        <v>1</v>
      </c>
      <c r="F171" s="47" t="s">
        <v>1</v>
      </c>
      <c r="G171" s="47" t="s">
        <v>1</v>
      </c>
      <c r="H171" s="47" t="s">
        <v>1</v>
      </c>
      <c r="I171" s="47" t="s">
        <v>1</v>
      </c>
      <c r="J171" s="47" t="s">
        <v>1</v>
      </c>
      <c r="K171" s="47" t="s">
        <v>1</v>
      </c>
      <c r="L171" s="81" t="s">
        <v>1</v>
      </c>
      <c r="M171" s="30"/>
      <c r="N171" s="30"/>
      <c r="O171" s="30"/>
      <c r="P171" s="30"/>
      <c r="AD171" s="96" t="s">
        <v>0</v>
      </c>
    </row>
    <row r="172" spans="1:30" ht="13.8" x14ac:dyDescent="0.25">
      <c r="A172" s="63" t="s">
        <v>27</v>
      </c>
      <c r="B172" s="6">
        <f t="shared" ref="B172:B182" si="174">B171+1</f>
        <v>2</v>
      </c>
      <c r="C172" s="50" t="s">
        <v>1</v>
      </c>
      <c r="D172" s="50" t="s">
        <v>1</v>
      </c>
      <c r="E172" s="50" t="s">
        <v>1</v>
      </c>
      <c r="F172" s="50" t="s">
        <v>1</v>
      </c>
      <c r="G172" s="50" t="s">
        <v>1</v>
      </c>
      <c r="H172" s="50" t="s">
        <v>1</v>
      </c>
      <c r="I172" s="50" t="s">
        <v>1</v>
      </c>
      <c r="J172" s="50" t="s">
        <v>1</v>
      </c>
      <c r="K172" s="50" t="s">
        <v>1</v>
      </c>
      <c r="L172" s="54" t="s">
        <v>1</v>
      </c>
      <c r="M172" s="30"/>
      <c r="N172" s="30"/>
      <c r="O172" s="30"/>
      <c r="P172" s="30"/>
      <c r="AD172" s="96" t="s">
        <v>0</v>
      </c>
    </row>
    <row r="173" spans="1:30" ht="13.8" x14ac:dyDescent="0.25">
      <c r="A173" s="62" t="s">
        <v>28</v>
      </c>
      <c r="B173" s="6">
        <f t="shared" si="174"/>
        <v>3</v>
      </c>
      <c r="C173" s="54" t="s">
        <v>1</v>
      </c>
      <c r="D173" s="54" t="s">
        <v>1</v>
      </c>
      <c r="E173" s="54" t="s">
        <v>1</v>
      </c>
      <c r="F173" s="54" t="s">
        <v>1</v>
      </c>
      <c r="G173" s="54" t="s">
        <v>1</v>
      </c>
      <c r="H173" s="54" t="s">
        <v>1</v>
      </c>
      <c r="I173" s="54" t="s">
        <v>1</v>
      </c>
      <c r="J173" s="54" t="s">
        <v>1</v>
      </c>
      <c r="K173" s="54" t="s">
        <v>1</v>
      </c>
      <c r="L173" s="54" t="s">
        <v>1</v>
      </c>
      <c r="M173" s="30"/>
      <c r="N173" s="30"/>
      <c r="O173" s="30"/>
      <c r="P173" s="30"/>
      <c r="AD173" s="96" t="s">
        <v>0</v>
      </c>
    </row>
    <row r="174" spans="1:30" ht="13.8" x14ac:dyDescent="0.25">
      <c r="A174" s="63" t="s">
        <v>29</v>
      </c>
      <c r="B174" s="46">
        <f t="shared" si="174"/>
        <v>4</v>
      </c>
      <c r="C174" s="47" t="s">
        <v>1</v>
      </c>
      <c r="D174" s="47" t="s">
        <v>1</v>
      </c>
      <c r="E174" s="47" t="s">
        <v>1</v>
      </c>
      <c r="F174" s="47" t="s">
        <v>1</v>
      </c>
      <c r="G174" s="47" t="s">
        <v>1</v>
      </c>
      <c r="H174" s="47" t="s">
        <v>1</v>
      </c>
      <c r="I174" s="47" t="s">
        <v>1</v>
      </c>
      <c r="J174" s="47" t="s">
        <v>1</v>
      </c>
      <c r="K174" s="47" t="s">
        <v>1</v>
      </c>
      <c r="L174" s="47" t="s">
        <v>1</v>
      </c>
      <c r="M174" s="30"/>
      <c r="N174" s="30"/>
      <c r="O174" s="30"/>
      <c r="P174" s="30"/>
      <c r="AD174" s="96" t="s">
        <v>0</v>
      </c>
    </row>
    <row r="175" spans="1:30" ht="13.8" x14ac:dyDescent="0.25">
      <c r="A175" s="63" t="s">
        <v>30</v>
      </c>
      <c r="B175" s="46">
        <f t="shared" si="174"/>
        <v>5</v>
      </c>
      <c r="C175" s="64" t="s">
        <v>1</v>
      </c>
      <c r="D175" s="50" t="s">
        <v>1</v>
      </c>
      <c r="E175" s="50" t="s">
        <v>1</v>
      </c>
      <c r="F175" s="50" t="s">
        <v>1</v>
      </c>
      <c r="G175" s="50" t="s">
        <v>1</v>
      </c>
      <c r="H175" s="50" t="s">
        <v>1</v>
      </c>
      <c r="I175" s="50" t="s">
        <v>1</v>
      </c>
      <c r="J175" s="50" t="s">
        <v>1</v>
      </c>
      <c r="K175" s="50" t="s">
        <v>1</v>
      </c>
      <c r="L175" s="50" t="s">
        <v>1</v>
      </c>
      <c r="M175" s="30"/>
      <c r="N175" s="30"/>
      <c r="O175" s="30"/>
      <c r="P175" s="30"/>
      <c r="AD175" s="96" t="s">
        <v>0</v>
      </c>
    </row>
    <row r="176" spans="1:30" ht="13.8" x14ac:dyDescent="0.25">
      <c r="A176" s="63" t="s">
        <v>57</v>
      </c>
      <c r="B176" s="46">
        <f t="shared" si="174"/>
        <v>6</v>
      </c>
      <c r="C176" s="65" t="s">
        <v>1</v>
      </c>
      <c r="D176" s="54" t="s">
        <v>1</v>
      </c>
      <c r="E176" s="54" t="s">
        <v>1</v>
      </c>
      <c r="F176" s="54" t="s">
        <v>1</v>
      </c>
      <c r="G176" s="54" t="s">
        <v>1</v>
      </c>
      <c r="H176" s="54" t="s">
        <v>1</v>
      </c>
      <c r="I176" s="54" t="s">
        <v>1</v>
      </c>
      <c r="J176" s="54" t="s">
        <v>1</v>
      </c>
      <c r="K176" s="54" t="s">
        <v>1</v>
      </c>
      <c r="L176" s="54" t="s">
        <v>1</v>
      </c>
      <c r="M176" s="30"/>
      <c r="N176" s="30"/>
      <c r="O176" s="30"/>
      <c r="P176" s="30"/>
      <c r="AD176" s="96" t="s">
        <v>0</v>
      </c>
    </row>
    <row r="177" spans="1:30" ht="13.8" x14ac:dyDescent="0.25">
      <c r="A177" s="63" t="s">
        <v>58</v>
      </c>
      <c r="B177" s="46">
        <f t="shared" si="174"/>
        <v>7</v>
      </c>
      <c r="C177" s="47" t="s">
        <v>1</v>
      </c>
      <c r="D177" s="47" t="s">
        <v>1</v>
      </c>
      <c r="E177" s="47" t="s">
        <v>1</v>
      </c>
      <c r="F177" s="47" t="s">
        <v>1</v>
      </c>
      <c r="G177" s="47" t="s">
        <v>1</v>
      </c>
      <c r="H177" s="47" t="s">
        <v>1</v>
      </c>
      <c r="I177" s="47" t="s">
        <v>1</v>
      </c>
      <c r="J177" s="47" t="s">
        <v>1</v>
      </c>
      <c r="K177" s="47" t="s">
        <v>1</v>
      </c>
      <c r="L177" s="47" t="s">
        <v>1</v>
      </c>
      <c r="M177" s="30"/>
      <c r="N177" s="30"/>
      <c r="O177" s="30"/>
      <c r="P177" s="30"/>
      <c r="AD177" s="96" t="s">
        <v>0</v>
      </c>
    </row>
    <row r="178" spans="1:30" ht="13.8" x14ac:dyDescent="0.25">
      <c r="A178" s="63" t="s">
        <v>59</v>
      </c>
      <c r="B178" s="46">
        <f t="shared" si="174"/>
        <v>8</v>
      </c>
      <c r="C178" s="64" t="s">
        <v>1</v>
      </c>
      <c r="D178" s="50" t="s">
        <v>1</v>
      </c>
      <c r="E178" s="50" t="s">
        <v>1</v>
      </c>
      <c r="F178" s="50" t="s">
        <v>1</v>
      </c>
      <c r="G178" s="50" t="s">
        <v>1</v>
      </c>
      <c r="H178" s="50" t="s">
        <v>1</v>
      </c>
      <c r="I178" s="50" t="s">
        <v>1</v>
      </c>
      <c r="J178" s="50" t="s">
        <v>1</v>
      </c>
      <c r="K178" s="50" t="s">
        <v>1</v>
      </c>
      <c r="L178" s="50" t="s">
        <v>1</v>
      </c>
      <c r="M178" s="30"/>
      <c r="N178" s="30"/>
      <c r="O178" s="30"/>
      <c r="P178" s="30"/>
      <c r="AD178" s="96" t="s">
        <v>0</v>
      </c>
    </row>
    <row r="179" spans="1:30" ht="13.8" x14ac:dyDescent="0.25">
      <c r="A179" s="63" t="s">
        <v>60</v>
      </c>
      <c r="B179" s="46">
        <f t="shared" si="174"/>
        <v>9</v>
      </c>
      <c r="C179" s="65" t="s">
        <v>1</v>
      </c>
      <c r="D179" s="54" t="s">
        <v>1</v>
      </c>
      <c r="E179" s="54" t="s">
        <v>1</v>
      </c>
      <c r="F179" s="54" t="s">
        <v>1</v>
      </c>
      <c r="G179" s="54" t="s">
        <v>1</v>
      </c>
      <c r="H179" s="54" t="s">
        <v>1</v>
      </c>
      <c r="I179" s="54" t="s">
        <v>1</v>
      </c>
      <c r="J179" s="54" t="s">
        <v>1</v>
      </c>
      <c r="K179" s="54" t="s">
        <v>1</v>
      </c>
      <c r="L179" s="54" t="s">
        <v>1</v>
      </c>
      <c r="AD179" s="96" t="s">
        <v>0</v>
      </c>
    </row>
    <row r="180" spans="1:30" ht="13.8" x14ac:dyDescent="0.25">
      <c r="A180" s="63" t="s">
        <v>31</v>
      </c>
      <c r="B180" s="46">
        <f t="shared" si="174"/>
        <v>10</v>
      </c>
      <c r="C180" s="64" t="s">
        <v>1</v>
      </c>
      <c r="D180" s="50" t="s">
        <v>1</v>
      </c>
      <c r="E180" s="50" t="s">
        <v>1</v>
      </c>
      <c r="F180" s="50" t="s">
        <v>1</v>
      </c>
      <c r="G180" s="50" t="s">
        <v>1</v>
      </c>
      <c r="H180" s="50" t="s">
        <v>1</v>
      </c>
      <c r="I180" s="50" t="s">
        <v>1</v>
      </c>
      <c r="J180" s="50" t="s">
        <v>1</v>
      </c>
      <c r="K180" s="50" t="s">
        <v>1</v>
      </c>
      <c r="L180" s="50" t="s">
        <v>1</v>
      </c>
      <c r="AD180" s="96" t="s">
        <v>0</v>
      </c>
    </row>
    <row r="181" spans="1:30" ht="13.8" x14ac:dyDescent="0.25">
      <c r="A181" s="63" t="s">
        <v>32</v>
      </c>
      <c r="B181" s="46">
        <f t="shared" si="174"/>
        <v>11</v>
      </c>
      <c r="C181" s="65" t="s">
        <v>1</v>
      </c>
      <c r="D181" s="54" t="s">
        <v>1</v>
      </c>
      <c r="E181" s="54" t="s">
        <v>1</v>
      </c>
      <c r="F181" s="54" t="s">
        <v>1</v>
      </c>
      <c r="G181" s="54" t="s">
        <v>1</v>
      </c>
      <c r="H181" s="54" t="s">
        <v>1</v>
      </c>
      <c r="I181" s="54" t="s">
        <v>1</v>
      </c>
      <c r="J181" s="54" t="s">
        <v>1</v>
      </c>
      <c r="K181" s="54" t="s">
        <v>1</v>
      </c>
      <c r="L181" s="54" t="s">
        <v>1</v>
      </c>
      <c r="AD181" s="96" t="s">
        <v>0</v>
      </c>
    </row>
    <row r="182" spans="1:30" ht="13.8" x14ac:dyDescent="0.25">
      <c r="A182" s="66" t="s">
        <v>61</v>
      </c>
      <c r="B182" s="67">
        <f t="shared" si="174"/>
        <v>12</v>
      </c>
      <c r="C182" s="52">
        <f t="shared" ref="C182:L182" si="175">SUM(C171:C181)</f>
        <v>0</v>
      </c>
      <c r="D182" s="52">
        <f t="shared" si="175"/>
        <v>0</v>
      </c>
      <c r="E182" s="52">
        <f t="shared" si="175"/>
        <v>0</v>
      </c>
      <c r="F182" s="52">
        <f t="shared" si="175"/>
        <v>0</v>
      </c>
      <c r="G182" s="52">
        <f t="shared" si="175"/>
        <v>0</v>
      </c>
      <c r="H182" s="52">
        <f t="shared" si="175"/>
        <v>0</v>
      </c>
      <c r="I182" s="52">
        <f t="shared" si="175"/>
        <v>0</v>
      </c>
      <c r="J182" s="52">
        <f t="shared" si="175"/>
        <v>0</v>
      </c>
      <c r="K182" s="52">
        <f t="shared" si="175"/>
        <v>0</v>
      </c>
      <c r="L182" s="52">
        <f t="shared" si="175"/>
        <v>0</v>
      </c>
      <c r="AD182" s="96" t="s">
        <v>0</v>
      </c>
    </row>
    <row r="183" spans="1:30" ht="13.8" x14ac:dyDescent="0.25">
      <c r="AD183" s="96" t="s">
        <v>0</v>
      </c>
    </row>
    <row r="184" spans="1:30" ht="13.8" x14ac:dyDescent="0.25">
      <c r="A184" s="95" t="str">
        <f>予備計算!$A$23</f>
        <v>　年　月末</v>
      </c>
      <c r="B184" s="96" t="s">
        <v>0</v>
      </c>
      <c r="C184" s="96" t="s">
        <v>0</v>
      </c>
      <c r="D184" s="96" t="s">
        <v>0</v>
      </c>
      <c r="E184" s="96" t="s">
        <v>0</v>
      </c>
      <c r="F184" s="96" t="s">
        <v>0</v>
      </c>
      <c r="G184" s="96" t="s">
        <v>0</v>
      </c>
      <c r="H184" s="96" t="s">
        <v>0</v>
      </c>
      <c r="I184" s="96" t="s">
        <v>0</v>
      </c>
      <c r="J184" s="96" t="s">
        <v>0</v>
      </c>
      <c r="K184" s="96" t="s">
        <v>0</v>
      </c>
      <c r="L184" s="96" t="s">
        <v>0</v>
      </c>
      <c r="M184" s="96" t="s">
        <v>0</v>
      </c>
      <c r="N184" s="96" t="s">
        <v>0</v>
      </c>
      <c r="O184" s="96" t="s">
        <v>0</v>
      </c>
      <c r="P184" s="96" t="s">
        <v>0</v>
      </c>
      <c r="Q184" s="96" t="s">
        <v>0</v>
      </c>
      <c r="R184" s="96" t="s">
        <v>0</v>
      </c>
      <c r="S184" s="96" t="s">
        <v>0</v>
      </c>
      <c r="T184" s="96" t="s">
        <v>0</v>
      </c>
      <c r="U184" s="96" t="s">
        <v>0</v>
      </c>
      <c r="V184" s="96" t="s">
        <v>0</v>
      </c>
      <c r="W184" s="96" t="s">
        <v>0</v>
      </c>
      <c r="X184" s="96" t="s">
        <v>0</v>
      </c>
      <c r="Y184" s="96" t="s">
        <v>0</v>
      </c>
      <c r="Z184" s="96" t="s">
        <v>0</v>
      </c>
      <c r="AA184" s="96" t="s">
        <v>0</v>
      </c>
      <c r="AB184" s="96" t="s">
        <v>0</v>
      </c>
      <c r="AC184" s="96" t="s">
        <v>0</v>
      </c>
      <c r="AD184" s="96" t="s">
        <v>0</v>
      </c>
    </row>
    <row r="185" spans="1:30" ht="13.8" x14ac:dyDescent="0.25">
      <c r="A185" s="30"/>
      <c r="B185" s="30"/>
      <c r="C185" s="58"/>
      <c r="D185" s="30"/>
      <c r="E185" s="30"/>
      <c r="F185" s="30"/>
      <c r="G185" s="30"/>
      <c r="H185" s="30"/>
      <c r="I185" s="30"/>
      <c r="J185" s="30"/>
      <c r="K185" s="30"/>
      <c r="L185" s="30"/>
      <c r="M185" s="30"/>
      <c r="N185" s="30"/>
      <c r="O185" s="30"/>
      <c r="P185" s="30"/>
      <c r="Q185" s="30"/>
      <c r="R185" s="30"/>
      <c r="S185" s="30"/>
      <c r="T185" s="30"/>
      <c r="U185" s="30"/>
      <c r="V185" s="30"/>
      <c r="W185" s="30"/>
      <c r="X185" s="58"/>
      <c r="AD185" s="96" t="s">
        <v>0</v>
      </c>
    </row>
    <row r="186" spans="1:30" ht="13.8" x14ac:dyDescent="0.25">
      <c r="A186" s="84"/>
      <c r="B186" s="116" t="s">
        <v>39</v>
      </c>
      <c r="C186" s="114" t="s">
        <v>23</v>
      </c>
      <c r="D186" s="108"/>
      <c r="E186" s="80"/>
      <c r="F186" s="30"/>
      <c r="G186" s="30"/>
      <c r="H186" s="30"/>
      <c r="I186" s="30"/>
      <c r="J186" s="30"/>
      <c r="K186" s="30"/>
      <c r="L186" s="30"/>
      <c r="M186" s="30"/>
      <c r="N186" s="30"/>
      <c r="O186" s="30"/>
      <c r="P186" s="30"/>
      <c r="Q186" s="30"/>
      <c r="R186" s="30"/>
      <c r="S186" s="30"/>
      <c r="T186" s="30"/>
      <c r="U186" s="30"/>
      <c r="V186" s="30"/>
      <c r="W186" s="30"/>
      <c r="AD186" s="96" t="s">
        <v>0</v>
      </c>
    </row>
    <row r="187" spans="1:30" ht="13.8" x14ac:dyDescent="0.25">
      <c r="A187" s="60" t="s">
        <v>22</v>
      </c>
      <c r="B187" s="116" t="s">
        <v>74</v>
      </c>
      <c r="C187" s="115" t="s">
        <v>72</v>
      </c>
      <c r="D187" s="110" t="s">
        <v>73</v>
      </c>
      <c r="E187" s="78" t="s">
        <v>24</v>
      </c>
      <c r="F187" s="30"/>
      <c r="G187" s="30"/>
      <c r="H187" s="30"/>
      <c r="I187" s="30"/>
      <c r="J187" s="30"/>
      <c r="K187" s="30"/>
      <c r="L187" s="30"/>
      <c r="M187" s="30"/>
      <c r="N187" s="30"/>
      <c r="O187" s="30"/>
      <c r="P187" s="30"/>
      <c r="Q187" s="30"/>
      <c r="R187" s="30"/>
      <c r="S187" s="30"/>
      <c r="T187" s="30"/>
      <c r="U187" s="30"/>
      <c r="V187" s="30"/>
      <c r="W187" s="30"/>
      <c r="AD187" s="96" t="s">
        <v>0</v>
      </c>
    </row>
    <row r="188" spans="1:30" ht="13.8" x14ac:dyDescent="0.25">
      <c r="A188" s="83"/>
      <c r="B188" s="92"/>
      <c r="C188" s="109">
        <v>1</v>
      </c>
      <c r="D188" s="39">
        <f>C188+1</f>
        <v>2</v>
      </c>
      <c r="E188" s="39">
        <f>D188+1</f>
        <v>3</v>
      </c>
      <c r="F188" s="30"/>
      <c r="G188" s="30"/>
      <c r="H188" s="30"/>
      <c r="I188" s="30"/>
      <c r="J188" s="30"/>
      <c r="K188" s="30"/>
      <c r="L188" s="30"/>
      <c r="M188" s="30"/>
      <c r="N188" s="30"/>
      <c r="O188" s="30"/>
      <c r="P188" s="30"/>
      <c r="Q188" s="30"/>
      <c r="R188" s="30"/>
      <c r="S188" s="30"/>
      <c r="T188" s="30"/>
      <c r="U188" s="30"/>
      <c r="V188" s="30"/>
      <c r="W188" s="30"/>
      <c r="AD188" s="96" t="s">
        <v>0</v>
      </c>
    </row>
    <row r="189" spans="1:30" ht="13.8" x14ac:dyDescent="0.25">
      <c r="A189" s="40" t="s">
        <v>25</v>
      </c>
      <c r="B189" s="41"/>
      <c r="C189" s="42"/>
      <c r="D189" s="42"/>
      <c r="E189" s="44"/>
      <c r="F189" s="30"/>
      <c r="G189" s="30"/>
      <c r="H189" s="30"/>
      <c r="I189" s="30"/>
      <c r="J189" s="30"/>
      <c r="K189" s="30"/>
      <c r="L189" s="30"/>
      <c r="M189" s="30"/>
      <c r="N189" s="30"/>
      <c r="O189" s="30"/>
      <c r="P189" s="30"/>
      <c r="Q189" s="30"/>
      <c r="R189" s="30"/>
      <c r="S189" s="30"/>
      <c r="T189" s="30"/>
      <c r="U189" s="30"/>
      <c r="V189" s="30"/>
      <c r="W189" s="30"/>
      <c r="AD189" s="96" t="s">
        <v>0</v>
      </c>
    </row>
    <row r="190" spans="1:30" ht="13.8" x14ac:dyDescent="0.25">
      <c r="A190" s="62" t="s">
        <v>26</v>
      </c>
      <c r="B190" s="85">
        <v>1</v>
      </c>
      <c r="C190" s="105" t="s">
        <v>1</v>
      </c>
      <c r="D190" s="105" t="s">
        <v>1</v>
      </c>
      <c r="E190" s="105" t="s">
        <v>1</v>
      </c>
      <c r="F190" s="30"/>
      <c r="G190" s="30"/>
      <c r="H190" s="30"/>
      <c r="I190" s="30"/>
      <c r="J190" s="30"/>
      <c r="K190" s="30"/>
      <c r="L190" s="30"/>
      <c r="M190" s="30"/>
      <c r="N190" s="30"/>
      <c r="O190" s="30"/>
      <c r="P190" s="30"/>
      <c r="Q190" s="30"/>
      <c r="R190" s="30"/>
      <c r="S190" s="30"/>
      <c r="T190" s="30"/>
      <c r="U190" s="30"/>
      <c r="V190" s="30"/>
      <c r="W190" s="30"/>
      <c r="AD190" s="96" t="s">
        <v>0</v>
      </c>
    </row>
    <row r="191" spans="1:30" ht="13.8" x14ac:dyDescent="0.25">
      <c r="A191" s="63" t="s">
        <v>27</v>
      </c>
      <c r="B191" s="85">
        <f t="shared" ref="B191:B196" si="176">B190+1</f>
        <v>2</v>
      </c>
      <c r="C191" s="106" t="s">
        <v>1</v>
      </c>
      <c r="D191" s="106" t="s">
        <v>1</v>
      </c>
      <c r="E191" s="106" t="s">
        <v>1</v>
      </c>
      <c r="F191" s="30"/>
      <c r="G191" s="30"/>
      <c r="H191" s="30"/>
      <c r="I191" s="30"/>
      <c r="J191" s="30"/>
      <c r="K191" s="30"/>
      <c r="L191" s="30"/>
      <c r="M191" s="30"/>
      <c r="N191" s="30"/>
      <c r="O191" s="30"/>
      <c r="P191" s="30"/>
      <c r="Q191" s="30"/>
      <c r="R191" s="30"/>
      <c r="S191" s="30"/>
      <c r="T191" s="30"/>
      <c r="U191" s="30"/>
      <c r="V191" s="30"/>
      <c r="W191" s="30"/>
      <c r="AD191" s="96" t="s">
        <v>0</v>
      </c>
    </row>
    <row r="192" spans="1:30" ht="13.8" x14ac:dyDescent="0.25">
      <c r="A192" s="62" t="s">
        <v>28</v>
      </c>
      <c r="B192" s="85">
        <f t="shared" si="176"/>
        <v>3</v>
      </c>
      <c r="C192" s="106" t="s">
        <v>1</v>
      </c>
      <c r="D192" s="106" t="s">
        <v>1</v>
      </c>
      <c r="E192" s="106" t="s">
        <v>1</v>
      </c>
      <c r="F192" s="30"/>
      <c r="G192" s="30"/>
      <c r="H192" s="30"/>
      <c r="I192" s="30"/>
      <c r="J192" s="30"/>
      <c r="K192" s="30"/>
      <c r="L192" s="30"/>
      <c r="M192" s="30"/>
      <c r="N192" s="30"/>
      <c r="O192" s="30"/>
      <c r="P192" s="30"/>
      <c r="Q192" s="30"/>
      <c r="R192" s="30"/>
      <c r="S192" s="30"/>
      <c r="T192" s="30"/>
      <c r="U192" s="30"/>
      <c r="V192" s="30"/>
      <c r="W192" s="30"/>
      <c r="AD192" s="96" t="s">
        <v>0</v>
      </c>
    </row>
    <row r="193" spans="1:30" ht="13.8" x14ac:dyDescent="0.25">
      <c r="A193" s="63" t="s">
        <v>29</v>
      </c>
      <c r="B193" s="85">
        <f t="shared" si="176"/>
        <v>4</v>
      </c>
      <c r="C193" s="106" t="s">
        <v>1</v>
      </c>
      <c r="D193" s="106" t="s">
        <v>1</v>
      </c>
      <c r="E193" s="113"/>
      <c r="F193" s="30"/>
      <c r="G193" s="30"/>
      <c r="H193" s="30"/>
      <c r="I193" s="30"/>
      <c r="J193" s="30"/>
      <c r="K193" s="30"/>
      <c r="L193" s="30"/>
      <c r="M193" s="30"/>
      <c r="N193" s="30"/>
      <c r="O193" s="30"/>
      <c r="P193" s="30"/>
      <c r="Q193" s="30"/>
      <c r="R193" s="30"/>
      <c r="S193" s="30"/>
      <c r="T193" s="30"/>
      <c r="U193" s="30"/>
      <c r="V193" s="30"/>
      <c r="W193" s="30"/>
      <c r="AD193" s="96" t="s">
        <v>0</v>
      </c>
    </row>
    <row r="194" spans="1:30" ht="13.8" x14ac:dyDescent="0.25">
      <c r="A194" s="63" t="s">
        <v>30</v>
      </c>
      <c r="B194" s="85">
        <f t="shared" si="176"/>
        <v>5</v>
      </c>
      <c r="C194" s="106" t="s">
        <v>1</v>
      </c>
      <c r="D194" s="106" t="s">
        <v>1</v>
      </c>
      <c r="E194" s="106" t="s">
        <v>1</v>
      </c>
      <c r="F194" s="30"/>
      <c r="G194" s="30"/>
      <c r="H194" s="30"/>
      <c r="I194" s="30"/>
      <c r="J194" s="30"/>
      <c r="K194" s="30"/>
      <c r="L194" s="30"/>
      <c r="M194" s="30"/>
      <c r="N194" s="30"/>
      <c r="O194" s="30"/>
      <c r="P194" s="30"/>
      <c r="Q194" s="30"/>
      <c r="R194" s="30"/>
      <c r="S194" s="30"/>
      <c r="T194" s="30"/>
      <c r="U194" s="30"/>
      <c r="V194" s="30"/>
      <c r="W194" s="30"/>
      <c r="AD194" s="96" t="s">
        <v>0</v>
      </c>
    </row>
    <row r="195" spans="1:30" ht="13.8" x14ac:dyDescent="0.25">
      <c r="A195" s="63" t="s">
        <v>31</v>
      </c>
      <c r="B195" s="85">
        <f t="shared" si="176"/>
        <v>6</v>
      </c>
      <c r="C195" s="106" t="s">
        <v>1</v>
      </c>
      <c r="D195" s="106" t="s">
        <v>1</v>
      </c>
      <c r="E195" s="113"/>
      <c r="F195" s="30"/>
      <c r="G195" s="30"/>
      <c r="H195" s="30"/>
      <c r="I195" s="30"/>
      <c r="J195" s="30"/>
      <c r="K195" s="30"/>
      <c r="L195" s="30"/>
      <c r="M195" s="30"/>
      <c r="N195" s="30"/>
      <c r="O195" s="30"/>
      <c r="P195" s="30"/>
      <c r="Q195" s="30"/>
      <c r="R195" s="30"/>
      <c r="S195" s="30"/>
      <c r="T195" s="30"/>
      <c r="U195" s="30"/>
      <c r="V195" s="30"/>
      <c r="W195" s="30"/>
      <c r="AD195" s="96" t="s">
        <v>0</v>
      </c>
    </row>
    <row r="196" spans="1:30" ht="13.8" x14ac:dyDescent="0.25">
      <c r="A196" s="82" t="s">
        <v>32</v>
      </c>
      <c r="B196" s="112">
        <f t="shared" si="176"/>
        <v>7</v>
      </c>
      <c r="C196" s="107" t="s">
        <v>1</v>
      </c>
      <c r="D196" s="107" t="s">
        <v>1</v>
      </c>
      <c r="E196" s="107" t="s">
        <v>1</v>
      </c>
      <c r="F196" s="30"/>
      <c r="G196" s="30"/>
      <c r="H196" s="30"/>
      <c r="I196" s="30"/>
      <c r="J196" s="30"/>
      <c r="K196" s="30"/>
      <c r="L196" s="30"/>
      <c r="M196" s="30"/>
      <c r="N196" s="30"/>
      <c r="O196" s="30"/>
      <c r="P196" s="30"/>
      <c r="Q196" s="30"/>
      <c r="R196" s="30"/>
      <c r="S196" s="30"/>
      <c r="T196" s="30"/>
      <c r="U196" s="30"/>
      <c r="V196" s="30"/>
      <c r="W196" s="30"/>
      <c r="AD196" s="96" t="s">
        <v>0</v>
      </c>
    </row>
    <row r="197" spans="1:30" ht="13.8"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AD197" s="96" t="s">
        <v>0</v>
      </c>
    </row>
    <row r="198" spans="1:30" ht="13.8" x14ac:dyDescent="0.25">
      <c r="A198" s="31"/>
      <c r="B198" s="32" t="s">
        <v>33</v>
      </c>
      <c r="C198" s="61" t="s">
        <v>34</v>
      </c>
      <c r="D198" s="59" t="s">
        <v>35</v>
      </c>
      <c r="E198" s="57"/>
      <c r="F198" s="57"/>
      <c r="G198" s="57"/>
      <c r="H198" s="57"/>
      <c r="I198" s="57"/>
      <c r="J198" s="57"/>
      <c r="K198" s="57" t="s">
        <v>36</v>
      </c>
      <c r="L198" s="57"/>
      <c r="M198" s="57"/>
      <c r="N198" s="57"/>
      <c r="O198" s="57"/>
      <c r="P198" s="57"/>
      <c r="Q198" s="57" t="s">
        <v>37</v>
      </c>
      <c r="R198" s="57"/>
      <c r="S198" s="57"/>
      <c r="T198" s="57"/>
      <c r="U198" s="57"/>
      <c r="V198" s="57"/>
      <c r="W198" s="57" t="s">
        <v>32</v>
      </c>
      <c r="X198" s="57"/>
      <c r="Y198" s="57"/>
      <c r="Z198" s="57"/>
      <c r="AA198" s="57"/>
      <c r="AB198" s="57"/>
      <c r="AD198" s="96" t="s">
        <v>0</v>
      </c>
    </row>
    <row r="199" spans="1:30" ht="13.8" x14ac:dyDescent="0.25">
      <c r="A199" s="68"/>
      <c r="B199" s="69"/>
      <c r="C199" s="70"/>
      <c r="D199" s="71"/>
      <c r="E199" s="72"/>
      <c r="F199" s="73"/>
      <c r="G199" s="74"/>
      <c r="H199" s="72"/>
      <c r="I199" s="71"/>
      <c r="J199" s="71"/>
      <c r="K199" s="71"/>
      <c r="L199" s="71"/>
      <c r="M199" s="73"/>
      <c r="N199" s="74"/>
      <c r="O199" s="72"/>
      <c r="P199" s="71"/>
      <c r="Q199" s="71"/>
      <c r="R199" s="71"/>
      <c r="S199" s="73"/>
      <c r="T199" s="74"/>
      <c r="U199" s="72"/>
      <c r="V199" s="71"/>
      <c r="W199" s="71"/>
      <c r="X199" s="71"/>
      <c r="Y199" s="73"/>
      <c r="Z199" s="74"/>
      <c r="AA199" s="72"/>
      <c r="AB199" s="71"/>
      <c r="AD199" s="96" t="s">
        <v>0</v>
      </c>
    </row>
    <row r="200" spans="1:30" ht="13.8" x14ac:dyDescent="0.25">
      <c r="A200" s="35" t="s">
        <v>38</v>
      </c>
      <c r="B200" s="75" t="s">
        <v>39</v>
      </c>
      <c r="C200" s="76" t="s">
        <v>40</v>
      </c>
      <c r="D200" s="76" t="s">
        <v>41</v>
      </c>
      <c r="E200" s="77" t="s">
        <v>42</v>
      </c>
      <c r="F200" s="61" t="s">
        <v>43</v>
      </c>
      <c r="G200" s="61" t="s">
        <v>44</v>
      </c>
      <c r="H200" s="78" t="s">
        <v>24</v>
      </c>
      <c r="I200" s="78" t="s">
        <v>45</v>
      </c>
      <c r="J200" s="78" t="s">
        <v>46</v>
      </c>
      <c r="K200" s="76" t="s">
        <v>41</v>
      </c>
      <c r="L200" s="78" t="s">
        <v>23</v>
      </c>
      <c r="M200" s="61" t="s">
        <v>43</v>
      </c>
      <c r="N200" s="61" t="s">
        <v>44</v>
      </c>
      <c r="O200" s="78" t="s">
        <v>24</v>
      </c>
      <c r="P200" s="78" t="s">
        <v>46</v>
      </c>
      <c r="Q200" s="76" t="s">
        <v>41</v>
      </c>
      <c r="R200" s="78" t="s">
        <v>23</v>
      </c>
      <c r="S200" s="61" t="s">
        <v>43</v>
      </c>
      <c r="T200" s="61" t="s">
        <v>44</v>
      </c>
      <c r="U200" s="78" t="s">
        <v>24</v>
      </c>
      <c r="V200" s="78" t="s">
        <v>46</v>
      </c>
      <c r="W200" s="76" t="s">
        <v>41</v>
      </c>
      <c r="X200" s="78" t="s">
        <v>23</v>
      </c>
      <c r="Y200" s="61" t="s">
        <v>43</v>
      </c>
      <c r="Z200" s="61" t="s">
        <v>44</v>
      </c>
      <c r="AA200" s="78" t="s">
        <v>47</v>
      </c>
      <c r="AB200" s="78" t="s">
        <v>46</v>
      </c>
      <c r="AD200" s="96" t="s">
        <v>0</v>
      </c>
    </row>
    <row r="201" spans="1:30" ht="13.8" x14ac:dyDescent="0.25">
      <c r="A201" s="36"/>
      <c r="B201" s="37"/>
      <c r="C201" s="38">
        <v>1</v>
      </c>
      <c r="D201" s="38">
        <f t="shared" ref="D201" si="177">C201+1</f>
        <v>2</v>
      </c>
      <c r="E201" s="38">
        <f t="shared" ref="E201" si="178">D201+1</f>
        <v>3</v>
      </c>
      <c r="F201" s="38">
        <f t="shared" ref="F201" si="179">E201+1</f>
        <v>4</v>
      </c>
      <c r="G201" s="38">
        <f t="shared" ref="G201" si="180">F201+1</f>
        <v>5</v>
      </c>
      <c r="H201" s="38">
        <f t="shared" ref="H201" si="181">G201+1</f>
        <v>6</v>
      </c>
      <c r="I201" s="38">
        <f t="shared" ref="I201" si="182">H201+1</f>
        <v>7</v>
      </c>
      <c r="J201" s="38">
        <f t="shared" ref="J201" si="183">I201+1</f>
        <v>8</v>
      </c>
      <c r="K201" s="38">
        <f t="shared" ref="K201" si="184">J201+1</f>
        <v>9</v>
      </c>
      <c r="L201" s="38">
        <f t="shared" ref="L201" si="185">K201+1</f>
        <v>10</v>
      </c>
      <c r="M201" s="38">
        <f t="shared" ref="M201" si="186">L201+1</f>
        <v>11</v>
      </c>
      <c r="N201" s="38">
        <f t="shared" ref="N201" si="187">M201+1</f>
        <v>12</v>
      </c>
      <c r="O201" s="38">
        <f t="shared" ref="O201" si="188">N201+1</f>
        <v>13</v>
      </c>
      <c r="P201" s="38">
        <f t="shared" ref="P201" si="189">O201+1</f>
        <v>14</v>
      </c>
      <c r="Q201" s="38">
        <f t="shared" ref="Q201" si="190">P201+1</f>
        <v>15</v>
      </c>
      <c r="R201" s="38">
        <f t="shared" ref="R201" si="191">Q201+1</f>
        <v>16</v>
      </c>
      <c r="S201" s="38">
        <f t="shared" ref="S201" si="192">R201+1</f>
        <v>17</v>
      </c>
      <c r="T201" s="38">
        <f t="shared" ref="T201" si="193">S201+1</f>
        <v>18</v>
      </c>
      <c r="U201" s="38">
        <f t="shared" ref="U201" si="194">T201+1</f>
        <v>19</v>
      </c>
      <c r="V201" s="38">
        <f t="shared" ref="V201" si="195">U201+1</f>
        <v>20</v>
      </c>
      <c r="W201" s="38">
        <f t="shared" ref="W201" si="196">V201+1</f>
        <v>21</v>
      </c>
      <c r="X201" s="38">
        <f t="shared" ref="X201" si="197">W201+1</f>
        <v>22</v>
      </c>
      <c r="Y201" s="38">
        <f t="shared" ref="Y201" si="198">X201+1</f>
        <v>23</v>
      </c>
      <c r="Z201" s="38">
        <f t="shared" ref="Z201" si="199">Y201+1</f>
        <v>24</v>
      </c>
      <c r="AA201" s="38">
        <f t="shared" ref="AA201" si="200">Z201+1</f>
        <v>25</v>
      </c>
      <c r="AB201" s="39">
        <f t="shared" ref="AB201" si="201">AA201+1</f>
        <v>26</v>
      </c>
      <c r="AD201" s="96" t="s">
        <v>0</v>
      </c>
    </row>
    <row r="202" spans="1:30" ht="13.8" x14ac:dyDescent="0.25">
      <c r="A202" s="40" t="s">
        <v>48</v>
      </c>
      <c r="B202" s="41"/>
      <c r="C202" s="42"/>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4"/>
      <c r="AD202" s="96" t="s">
        <v>0</v>
      </c>
    </row>
    <row r="203" spans="1:30" ht="13.8" x14ac:dyDescent="0.25">
      <c r="A203" s="45" t="s">
        <v>49</v>
      </c>
      <c r="B203" s="46">
        <v>1</v>
      </c>
      <c r="C203" s="47" t="s">
        <v>1</v>
      </c>
      <c r="D203" s="48" t="s">
        <v>1</v>
      </c>
      <c r="E203" s="48" t="s">
        <v>1</v>
      </c>
      <c r="F203" s="48" t="s">
        <v>1</v>
      </c>
      <c r="G203" s="48" t="s">
        <v>1</v>
      </c>
      <c r="H203" s="48" t="s">
        <v>1</v>
      </c>
      <c r="I203" s="48" t="s">
        <v>1</v>
      </c>
      <c r="J203" s="48" t="s">
        <v>1</v>
      </c>
      <c r="K203" s="48" t="s">
        <v>1</v>
      </c>
      <c r="L203" s="48" t="s">
        <v>1</v>
      </c>
      <c r="M203" s="48" t="s">
        <v>1</v>
      </c>
      <c r="N203" s="48" t="s">
        <v>1</v>
      </c>
      <c r="O203" s="48" t="s">
        <v>1</v>
      </c>
      <c r="P203" s="48" t="s">
        <v>1</v>
      </c>
      <c r="Q203" s="48" t="s">
        <v>1</v>
      </c>
      <c r="R203" s="48" t="s">
        <v>1</v>
      </c>
      <c r="S203" s="48" t="s">
        <v>1</v>
      </c>
      <c r="T203" s="48" t="s">
        <v>1</v>
      </c>
      <c r="U203" s="48" t="s">
        <v>1</v>
      </c>
      <c r="V203" s="48" t="s">
        <v>1</v>
      </c>
      <c r="W203" s="48" t="s">
        <v>1</v>
      </c>
      <c r="X203" s="48" t="s">
        <v>1</v>
      </c>
      <c r="Y203" s="48" t="s">
        <v>1</v>
      </c>
      <c r="Z203" s="48" t="s">
        <v>1</v>
      </c>
      <c r="AA203" s="48" t="s">
        <v>1</v>
      </c>
      <c r="AB203" s="48" t="s">
        <v>1</v>
      </c>
      <c r="AD203" s="96" t="s">
        <v>0</v>
      </c>
    </row>
    <row r="204" spans="1:30" ht="13.8" x14ac:dyDescent="0.25">
      <c r="A204" s="49" t="s">
        <v>50</v>
      </c>
      <c r="B204" s="6">
        <f>B203+1</f>
        <v>2</v>
      </c>
      <c r="C204" s="50" t="s">
        <v>1</v>
      </c>
      <c r="D204" s="50" t="s">
        <v>1</v>
      </c>
      <c r="E204" s="50" t="s">
        <v>1</v>
      </c>
      <c r="F204" s="50" t="s">
        <v>1</v>
      </c>
      <c r="G204" s="50" t="s">
        <v>1</v>
      </c>
      <c r="H204" s="50" t="s">
        <v>1</v>
      </c>
      <c r="I204" s="50" t="s">
        <v>1</v>
      </c>
      <c r="J204" s="50" t="s">
        <v>1</v>
      </c>
      <c r="K204" s="50" t="s">
        <v>1</v>
      </c>
      <c r="L204" s="50" t="s">
        <v>1</v>
      </c>
      <c r="M204" s="50" t="s">
        <v>1</v>
      </c>
      <c r="N204" s="50" t="s">
        <v>1</v>
      </c>
      <c r="O204" s="50" t="s">
        <v>1</v>
      </c>
      <c r="P204" s="50" t="s">
        <v>1</v>
      </c>
      <c r="Q204" s="50" t="s">
        <v>1</v>
      </c>
      <c r="R204" s="50" t="s">
        <v>1</v>
      </c>
      <c r="S204" s="50" t="s">
        <v>1</v>
      </c>
      <c r="T204" s="50" t="s">
        <v>1</v>
      </c>
      <c r="U204" s="50" t="s">
        <v>1</v>
      </c>
      <c r="V204" s="50" t="s">
        <v>1</v>
      </c>
      <c r="W204" s="50" t="s">
        <v>1</v>
      </c>
      <c r="X204" s="50" t="s">
        <v>1</v>
      </c>
      <c r="Y204" s="50" t="s">
        <v>1</v>
      </c>
      <c r="Z204" s="50" t="s">
        <v>1</v>
      </c>
      <c r="AA204" s="50" t="s">
        <v>1</v>
      </c>
      <c r="AB204" s="50" t="s">
        <v>1</v>
      </c>
      <c r="AD204" s="96" t="s">
        <v>0</v>
      </c>
    </row>
    <row r="205" spans="1:30" ht="13.8" x14ac:dyDescent="0.25">
      <c r="A205" s="51" t="s">
        <v>51</v>
      </c>
      <c r="B205" s="6">
        <f>B204+1</f>
        <v>3</v>
      </c>
      <c r="C205" s="52">
        <f t="shared" ref="C205:G205" si="202">MAX(0,SUM(C204)-SUM(C203))</f>
        <v>0</v>
      </c>
      <c r="D205" s="52">
        <f t="shared" si="202"/>
        <v>0</v>
      </c>
      <c r="E205" s="52">
        <f t="shared" si="202"/>
        <v>0</v>
      </c>
      <c r="F205" s="52">
        <f t="shared" si="202"/>
        <v>0</v>
      </c>
      <c r="G205" s="52">
        <f t="shared" si="202"/>
        <v>0</v>
      </c>
      <c r="H205" s="52">
        <f t="shared" ref="H205" si="203">MAX(0,SUM(H204)-SUM(H203))</f>
        <v>0</v>
      </c>
      <c r="I205" s="52">
        <f t="shared" ref="I205:N205" si="204">MAX(0,SUM(I204)-SUM(I203))</f>
        <v>0</v>
      </c>
      <c r="J205" s="52">
        <f t="shared" si="204"/>
        <v>0</v>
      </c>
      <c r="K205" s="52">
        <f t="shared" si="204"/>
        <v>0</v>
      </c>
      <c r="L205" s="52">
        <f t="shared" si="204"/>
        <v>0</v>
      </c>
      <c r="M205" s="52">
        <f t="shared" si="204"/>
        <v>0</v>
      </c>
      <c r="N205" s="52">
        <f t="shared" si="204"/>
        <v>0</v>
      </c>
      <c r="O205" s="52">
        <f t="shared" ref="O205" si="205">MAX(0,SUM(O204)-SUM(O203))</f>
        <v>0</v>
      </c>
      <c r="P205" s="52">
        <f t="shared" ref="P205:T205" si="206">MAX(0,SUM(P204)-SUM(P203))</f>
        <v>0</v>
      </c>
      <c r="Q205" s="52">
        <f t="shared" si="206"/>
        <v>0</v>
      </c>
      <c r="R205" s="52">
        <f t="shared" si="206"/>
        <v>0</v>
      </c>
      <c r="S205" s="52">
        <f t="shared" si="206"/>
        <v>0</v>
      </c>
      <c r="T205" s="52">
        <f t="shared" si="206"/>
        <v>0</v>
      </c>
      <c r="U205" s="52">
        <f t="shared" ref="U205:X205" si="207">MAX(0,SUM(U204)-SUM(U203))</f>
        <v>0</v>
      </c>
      <c r="V205" s="52">
        <f t="shared" si="207"/>
        <v>0</v>
      </c>
      <c r="W205" s="52">
        <f t="shared" si="207"/>
        <v>0</v>
      </c>
      <c r="X205" s="52">
        <f t="shared" si="207"/>
        <v>0</v>
      </c>
      <c r="Y205" s="52">
        <f t="shared" ref="Y205" si="208">MAX(0,SUM(Y204)-SUM(Y203))</f>
        <v>0</v>
      </c>
      <c r="Z205" s="52">
        <f t="shared" ref="Z205" si="209">MAX(0,SUM(Z204)-SUM(Z203))</f>
        <v>0</v>
      </c>
      <c r="AA205" s="52">
        <f>MAX(0,SUM(AA204)-SUM(AA203))</f>
        <v>0</v>
      </c>
      <c r="AB205" s="52">
        <f>MAX(0,SUM(AB204)-SUM(AB203))</f>
        <v>0</v>
      </c>
      <c r="AD205" s="96" t="s">
        <v>0</v>
      </c>
    </row>
    <row r="206" spans="1:30" ht="13.8" x14ac:dyDescent="0.25">
      <c r="A206" s="40" t="s">
        <v>52</v>
      </c>
      <c r="B206" s="53"/>
      <c r="C206" s="42"/>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4"/>
      <c r="AD206" s="96" t="s">
        <v>0</v>
      </c>
    </row>
    <row r="207" spans="1:30" ht="13.8" x14ac:dyDescent="0.25">
      <c r="A207" s="45" t="s">
        <v>49</v>
      </c>
      <c r="B207" s="6">
        <v>4</v>
      </c>
      <c r="C207" s="48" t="s">
        <v>1</v>
      </c>
      <c r="D207" s="48" t="s">
        <v>1</v>
      </c>
      <c r="E207" s="48" t="s">
        <v>1</v>
      </c>
      <c r="F207" s="48" t="s">
        <v>1</v>
      </c>
      <c r="G207" s="48" t="s">
        <v>1</v>
      </c>
      <c r="H207" s="48" t="s">
        <v>1</v>
      </c>
      <c r="I207" s="48" t="s">
        <v>1</v>
      </c>
      <c r="J207" s="48" t="s">
        <v>1</v>
      </c>
      <c r="K207" s="48" t="s">
        <v>1</v>
      </c>
      <c r="L207" s="48" t="s">
        <v>1</v>
      </c>
      <c r="M207" s="48" t="s">
        <v>1</v>
      </c>
      <c r="N207" s="48" t="s">
        <v>1</v>
      </c>
      <c r="O207" s="48" t="s">
        <v>1</v>
      </c>
      <c r="P207" s="48" t="s">
        <v>1</v>
      </c>
      <c r="Q207" s="48" t="s">
        <v>1</v>
      </c>
      <c r="R207" s="48" t="s">
        <v>1</v>
      </c>
      <c r="S207" s="48" t="s">
        <v>1</v>
      </c>
      <c r="T207" s="48" t="s">
        <v>1</v>
      </c>
      <c r="U207" s="48" t="s">
        <v>1</v>
      </c>
      <c r="V207" s="48" t="s">
        <v>1</v>
      </c>
      <c r="W207" s="48" t="s">
        <v>1</v>
      </c>
      <c r="X207" s="48" t="s">
        <v>1</v>
      </c>
      <c r="Y207" s="48" t="s">
        <v>1</v>
      </c>
      <c r="Z207" s="48" t="s">
        <v>1</v>
      </c>
      <c r="AA207" s="48" t="s">
        <v>1</v>
      </c>
      <c r="AB207" s="48" t="s">
        <v>1</v>
      </c>
      <c r="AD207" s="96" t="s">
        <v>0</v>
      </c>
    </row>
    <row r="208" spans="1:30" ht="13.8" x14ac:dyDescent="0.25">
      <c r="A208" s="49" t="s">
        <v>50</v>
      </c>
      <c r="B208" s="6">
        <v>5</v>
      </c>
      <c r="C208" s="54" t="s">
        <v>1</v>
      </c>
      <c r="D208" s="54" t="s">
        <v>1</v>
      </c>
      <c r="E208" s="54" t="s">
        <v>1</v>
      </c>
      <c r="F208" s="54" t="s">
        <v>1</v>
      </c>
      <c r="G208" s="54" t="s">
        <v>1</v>
      </c>
      <c r="H208" s="54" t="s">
        <v>1</v>
      </c>
      <c r="I208" s="54" t="s">
        <v>1</v>
      </c>
      <c r="J208" s="54" t="s">
        <v>1</v>
      </c>
      <c r="K208" s="54" t="s">
        <v>1</v>
      </c>
      <c r="L208" s="54" t="s">
        <v>1</v>
      </c>
      <c r="M208" s="54" t="s">
        <v>1</v>
      </c>
      <c r="N208" s="54" t="s">
        <v>1</v>
      </c>
      <c r="O208" s="54" t="s">
        <v>1</v>
      </c>
      <c r="P208" s="54" t="s">
        <v>1</v>
      </c>
      <c r="Q208" s="54" t="s">
        <v>1</v>
      </c>
      <c r="R208" s="54" t="s">
        <v>1</v>
      </c>
      <c r="S208" s="54" t="s">
        <v>1</v>
      </c>
      <c r="T208" s="54" t="s">
        <v>1</v>
      </c>
      <c r="U208" s="54" t="s">
        <v>1</v>
      </c>
      <c r="V208" s="54" t="s">
        <v>1</v>
      </c>
      <c r="W208" s="54" t="s">
        <v>1</v>
      </c>
      <c r="X208" s="54" t="s">
        <v>1</v>
      </c>
      <c r="Y208" s="54" t="s">
        <v>1</v>
      </c>
      <c r="Z208" s="54" t="s">
        <v>1</v>
      </c>
      <c r="AA208" s="54" t="s">
        <v>1</v>
      </c>
      <c r="AB208" s="54" t="s">
        <v>1</v>
      </c>
      <c r="AD208" s="96" t="s">
        <v>0</v>
      </c>
    </row>
    <row r="209" spans="1:30" ht="13.8" x14ac:dyDescent="0.25">
      <c r="A209" s="51" t="s">
        <v>51</v>
      </c>
      <c r="B209" s="7">
        <v>6</v>
      </c>
      <c r="C209" s="55">
        <f t="shared" ref="C209:G209" si="210">MAX(0,SUM(C208)-SUM(C207))</f>
        <v>0</v>
      </c>
      <c r="D209" s="56">
        <f t="shared" si="210"/>
        <v>0</v>
      </c>
      <c r="E209" s="56">
        <f t="shared" si="210"/>
        <v>0</v>
      </c>
      <c r="F209" s="56">
        <f t="shared" si="210"/>
        <v>0</v>
      </c>
      <c r="G209" s="56">
        <f t="shared" si="210"/>
        <v>0</v>
      </c>
      <c r="H209" s="56">
        <f t="shared" ref="H209" si="211">MAX(0,SUM(H208)-SUM(H207))</f>
        <v>0</v>
      </c>
      <c r="I209" s="56">
        <f t="shared" ref="I209" si="212">MAX(0,SUM(I208)-SUM(I207))</f>
        <v>0</v>
      </c>
      <c r="J209" s="56">
        <f t="shared" ref="J209:R209" si="213">MAX(0,SUM(J208)-SUM(J207))</f>
        <v>0</v>
      </c>
      <c r="K209" s="56">
        <f t="shared" si="213"/>
        <v>0</v>
      </c>
      <c r="L209" s="56">
        <f t="shared" si="213"/>
        <v>0</v>
      </c>
      <c r="M209" s="56">
        <f t="shared" si="213"/>
        <v>0</v>
      </c>
      <c r="N209" s="56">
        <f t="shared" si="213"/>
        <v>0</v>
      </c>
      <c r="O209" s="56">
        <f t="shared" si="213"/>
        <v>0</v>
      </c>
      <c r="P209" s="56">
        <f t="shared" si="213"/>
        <v>0</v>
      </c>
      <c r="Q209" s="56">
        <f t="shared" si="213"/>
        <v>0</v>
      </c>
      <c r="R209" s="56">
        <f t="shared" si="213"/>
        <v>0</v>
      </c>
      <c r="S209" s="56">
        <f>MAX(0,SUM(S208)-SUM(S207))</f>
        <v>0</v>
      </c>
      <c r="T209" s="56">
        <f t="shared" ref="T209" si="214">MAX(0,SUM(T208)-SUM(T207))</f>
        <v>0</v>
      </c>
      <c r="U209" s="56">
        <f t="shared" ref="U209:X209" si="215">MAX(0,SUM(U208)-SUM(U207))</f>
        <v>0</v>
      </c>
      <c r="V209" s="56">
        <f t="shared" si="215"/>
        <v>0</v>
      </c>
      <c r="W209" s="56">
        <f t="shared" si="215"/>
        <v>0</v>
      </c>
      <c r="X209" s="56">
        <f t="shared" si="215"/>
        <v>0</v>
      </c>
      <c r="Y209" s="56">
        <f t="shared" ref="Y209" si="216">MAX(0,SUM(Y208)-SUM(Y207))</f>
        <v>0</v>
      </c>
      <c r="Z209" s="56">
        <f t="shared" ref="Z209" si="217">MAX(0,SUM(Z208)-SUM(Z207))</f>
        <v>0</v>
      </c>
      <c r="AA209" s="56">
        <f>MAX(0,SUM(AA208)-SUM(AA207))</f>
        <v>0</v>
      </c>
      <c r="AB209" s="56">
        <f>MAX(0,SUM(AB208)-SUM(AB207))</f>
        <v>0</v>
      </c>
      <c r="AD209" s="96" t="s">
        <v>0</v>
      </c>
    </row>
    <row r="210" spans="1:30" ht="13.8"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D210" s="96" t="s">
        <v>0</v>
      </c>
    </row>
    <row r="211" spans="1:30" ht="13.8" x14ac:dyDescent="0.25">
      <c r="A211" s="31"/>
      <c r="B211" s="32"/>
      <c r="C211" s="57" t="s">
        <v>53</v>
      </c>
      <c r="D211" s="33"/>
      <c r="E211" s="33"/>
      <c r="F211" s="33"/>
      <c r="G211" s="34"/>
      <c r="H211" s="57" t="s">
        <v>54</v>
      </c>
      <c r="I211" s="59"/>
      <c r="J211" s="33"/>
      <c r="K211" s="33"/>
      <c r="L211" s="34"/>
      <c r="N211" s="30"/>
      <c r="O211" s="30"/>
      <c r="P211" s="30"/>
      <c r="Q211" s="30"/>
      <c r="R211" s="30"/>
      <c r="S211" s="30"/>
      <c r="T211" s="30"/>
      <c r="U211" s="30"/>
      <c r="V211" s="30"/>
      <c r="W211" s="30"/>
      <c r="X211" s="30"/>
      <c r="Y211" s="30"/>
      <c r="Z211" s="30"/>
      <c r="AA211" s="30"/>
      <c r="AB211" s="30"/>
      <c r="AD211" s="96" t="s">
        <v>0</v>
      </c>
    </row>
    <row r="212" spans="1:30" ht="13.8" x14ac:dyDescent="0.25">
      <c r="A212" s="68"/>
      <c r="B212" s="69"/>
      <c r="C212" s="71"/>
      <c r="D212" s="73"/>
      <c r="E212" s="74"/>
      <c r="F212" s="72"/>
      <c r="G212" s="71"/>
      <c r="H212" s="71"/>
      <c r="I212" s="73"/>
      <c r="J212" s="74"/>
      <c r="K212" s="72"/>
      <c r="L212" s="71"/>
      <c r="M212" s="30"/>
      <c r="N212" s="30"/>
      <c r="O212" s="30"/>
      <c r="P212" s="30"/>
      <c r="Q212" s="30"/>
      <c r="R212" s="30"/>
      <c r="S212" s="30"/>
      <c r="T212" s="30"/>
      <c r="U212" s="30"/>
      <c r="V212" s="30"/>
      <c r="W212" s="30"/>
      <c r="X212" s="30"/>
      <c r="Y212" s="30"/>
      <c r="Z212" s="30"/>
      <c r="AA212" s="30"/>
      <c r="AB212" s="30"/>
      <c r="AD212" s="96" t="s">
        <v>0</v>
      </c>
    </row>
    <row r="213" spans="1:30" ht="13.8" x14ac:dyDescent="0.25">
      <c r="A213" s="60" t="s">
        <v>55</v>
      </c>
      <c r="B213" s="79" t="s">
        <v>20</v>
      </c>
      <c r="C213" s="78" t="s">
        <v>23</v>
      </c>
      <c r="D213" s="61" t="s">
        <v>43</v>
      </c>
      <c r="E213" s="61" t="s">
        <v>44</v>
      </c>
      <c r="F213" s="78" t="s">
        <v>24</v>
      </c>
      <c r="G213" s="78" t="s">
        <v>56</v>
      </c>
      <c r="H213" s="78" t="s">
        <v>23</v>
      </c>
      <c r="I213" s="61" t="s">
        <v>43</v>
      </c>
      <c r="J213" s="61" t="s">
        <v>44</v>
      </c>
      <c r="K213" s="78" t="s">
        <v>24</v>
      </c>
      <c r="L213" s="78" t="s">
        <v>56</v>
      </c>
      <c r="M213" s="30"/>
      <c r="N213" s="30"/>
      <c r="O213" s="30"/>
      <c r="P213" s="30"/>
      <c r="Q213" s="30"/>
      <c r="R213" s="30"/>
      <c r="S213" s="30"/>
      <c r="T213" s="30"/>
      <c r="U213" s="30"/>
      <c r="V213" s="30"/>
      <c r="W213" s="30"/>
      <c r="X213" s="30"/>
      <c r="Y213" s="30"/>
      <c r="Z213" s="30"/>
      <c r="AA213" s="30"/>
      <c r="AB213" s="30"/>
      <c r="AD213" s="96" t="s">
        <v>0</v>
      </c>
    </row>
    <row r="214" spans="1:30" ht="13.8" x14ac:dyDescent="0.25">
      <c r="A214" s="36"/>
      <c r="B214" s="37"/>
      <c r="C214" s="38">
        <v>1</v>
      </c>
      <c r="D214" s="38">
        <f t="shared" ref="D214" si="218">C214+1</f>
        <v>2</v>
      </c>
      <c r="E214" s="38">
        <f t="shared" ref="E214" si="219">D214+1</f>
        <v>3</v>
      </c>
      <c r="F214" s="38">
        <f t="shared" ref="F214" si="220">E214+1</f>
        <v>4</v>
      </c>
      <c r="G214" s="38">
        <f t="shared" ref="G214" si="221">F214+1</f>
        <v>5</v>
      </c>
      <c r="H214" s="38">
        <f t="shared" ref="H214" si="222">G214+1</f>
        <v>6</v>
      </c>
      <c r="I214" s="38">
        <f t="shared" ref="I214" si="223">H214+1</f>
        <v>7</v>
      </c>
      <c r="J214" s="38">
        <f t="shared" ref="J214" si="224">I214+1</f>
        <v>8</v>
      </c>
      <c r="K214" s="38">
        <f t="shared" ref="K214" si="225">J214+1</f>
        <v>9</v>
      </c>
      <c r="L214" s="39">
        <f t="shared" ref="L214" si="226">K214+1</f>
        <v>10</v>
      </c>
      <c r="M214" s="30"/>
      <c r="N214" s="30"/>
      <c r="O214" s="30"/>
      <c r="P214" s="30"/>
      <c r="Q214" s="30"/>
      <c r="R214" s="30"/>
      <c r="S214" s="30"/>
      <c r="T214" s="30"/>
      <c r="U214" s="30"/>
      <c r="V214" s="30"/>
      <c r="W214" s="30"/>
      <c r="X214" s="30"/>
      <c r="Y214" s="30"/>
      <c r="Z214" s="30"/>
      <c r="AA214" s="30"/>
      <c r="AB214" s="30"/>
      <c r="AD214" s="96" t="s">
        <v>0</v>
      </c>
    </row>
    <row r="215" spans="1:30" ht="13.8" x14ac:dyDescent="0.25">
      <c r="A215" s="40" t="s">
        <v>25</v>
      </c>
      <c r="B215" s="41"/>
      <c r="C215" s="42"/>
      <c r="D215" s="43"/>
      <c r="E215" s="43"/>
      <c r="F215" s="43"/>
      <c r="G215" s="43"/>
      <c r="H215" s="43"/>
      <c r="I215" s="43"/>
      <c r="J215" s="43"/>
      <c r="K215" s="43"/>
      <c r="L215" s="44"/>
      <c r="M215" s="30"/>
      <c r="N215" s="30"/>
      <c r="O215" s="30"/>
      <c r="P215" s="30"/>
      <c r="Q215" s="30"/>
      <c r="R215" s="30"/>
      <c r="S215" s="30"/>
      <c r="T215" s="30"/>
      <c r="U215" s="30"/>
      <c r="V215" s="30"/>
      <c r="W215" s="30"/>
      <c r="X215" s="30"/>
      <c r="Y215" s="30"/>
      <c r="Z215" s="30"/>
      <c r="AA215" s="30"/>
      <c r="AB215" s="30"/>
      <c r="AD215" s="96" t="s">
        <v>0</v>
      </c>
    </row>
    <row r="216" spans="1:30" ht="13.8" x14ac:dyDescent="0.25">
      <c r="A216" s="62" t="s">
        <v>26</v>
      </c>
      <c r="B216" s="46">
        <v>1</v>
      </c>
      <c r="C216" s="47" t="s">
        <v>1</v>
      </c>
      <c r="D216" s="47" t="s">
        <v>1</v>
      </c>
      <c r="E216" s="47" t="s">
        <v>1</v>
      </c>
      <c r="F216" s="47" t="s">
        <v>1</v>
      </c>
      <c r="G216" s="47" t="s">
        <v>1</v>
      </c>
      <c r="H216" s="47" t="s">
        <v>1</v>
      </c>
      <c r="I216" s="47" t="s">
        <v>1</v>
      </c>
      <c r="J216" s="47" t="s">
        <v>1</v>
      </c>
      <c r="K216" s="47" t="s">
        <v>1</v>
      </c>
      <c r="L216" s="81" t="s">
        <v>1</v>
      </c>
      <c r="M216" s="30"/>
      <c r="N216" s="30"/>
      <c r="O216" s="30"/>
      <c r="P216" s="30"/>
      <c r="AD216" s="96" t="s">
        <v>0</v>
      </c>
    </row>
    <row r="217" spans="1:30" ht="13.8" x14ac:dyDescent="0.25">
      <c r="A217" s="63" t="s">
        <v>27</v>
      </c>
      <c r="B217" s="6">
        <f t="shared" ref="B217:B227" si="227">B216+1</f>
        <v>2</v>
      </c>
      <c r="C217" s="50" t="s">
        <v>1</v>
      </c>
      <c r="D217" s="50" t="s">
        <v>1</v>
      </c>
      <c r="E217" s="50" t="s">
        <v>1</v>
      </c>
      <c r="F217" s="50" t="s">
        <v>1</v>
      </c>
      <c r="G217" s="50" t="s">
        <v>1</v>
      </c>
      <c r="H217" s="50" t="s">
        <v>1</v>
      </c>
      <c r="I217" s="50" t="s">
        <v>1</v>
      </c>
      <c r="J217" s="50" t="s">
        <v>1</v>
      </c>
      <c r="K217" s="50" t="s">
        <v>1</v>
      </c>
      <c r="L217" s="54" t="s">
        <v>1</v>
      </c>
      <c r="M217" s="30"/>
      <c r="N217" s="30"/>
      <c r="O217" s="30"/>
      <c r="P217" s="30"/>
      <c r="AD217" s="96" t="s">
        <v>0</v>
      </c>
    </row>
    <row r="218" spans="1:30" ht="13.8" x14ac:dyDescent="0.25">
      <c r="A218" s="62" t="s">
        <v>28</v>
      </c>
      <c r="B218" s="6">
        <f t="shared" si="227"/>
        <v>3</v>
      </c>
      <c r="C218" s="54" t="s">
        <v>1</v>
      </c>
      <c r="D218" s="54" t="s">
        <v>1</v>
      </c>
      <c r="E218" s="54" t="s">
        <v>1</v>
      </c>
      <c r="F218" s="54" t="s">
        <v>1</v>
      </c>
      <c r="G218" s="54" t="s">
        <v>1</v>
      </c>
      <c r="H218" s="54" t="s">
        <v>1</v>
      </c>
      <c r="I218" s="54" t="s">
        <v>1</v>
      </c>
      <c r="J218" s="54" t="s">
        <v>1</v>
      </c>
      <c r="K218" s="54" t="s">
        <v>1</v>
      </c>
      <c r="L218" s="54" t="s">
        <v>1</v>
      </c>
      <c r="M218" s="30"/>
      <c r="N218" s="30"/>
      <c r="O218" s="30"/>
      <c r="P218" s="30"/>
      <c r="AD218" s="96" t="s">
        <v>0</v>
      </c>
    </row>
    <row r="219" spans="1:30" ht="13.8" x14ac:dyDescent="0.25">
      <c r="A219" s="63" t="s">
        <v>29</v>
      </c>
      <c r="B219" s="46">
        <f t="shared" si="227"/>
        <v>4</v>
      </c>
      <c r="C219" s="47" t="s">
        <v>1</v>
      </c>
      <c r="D219" s="47" t="s">
        <v>1</v>
      </c>
      <c r="E219" s="47" t="s">
        <v>1</v>
      </c>
      <c r="F219" s="47" t="s">
        <v>1</v>
      </c>
      <c r="G219" s="47" t="s">
        <v>1</v>
      </c>
      <c r="H219" s="47" t="s">
        <v>1</v>
      </c>
      <c r="I219" s="47" t="s">
        <v>1</v>
      </c>
      <c r="J219" s="47" t="s">
        <v>1</v>
      </c>
      <c r="K219" s="47" t="s">
        <v>1</v>
      </c>
      <c r="L219" s="47" t="s">
        <v>1</v>
      </c>
      <c r="M219" s="30"/>
      <c r="N219" s="30"/>
      <c r="O219" s="30"/>
      <c r="P219" s="30"/>
      <c r="AD219" s="96" t="s">
        <v>0</v>
      </c>
    </row>
    <row r="220" spans="1:30" ht="13.8" x14ac:dyDescent="0.25">
      <c r="A220" s="63" t="s">
        <v>30</v>
      </c>
      <c r="B220" s="46">
        <f t="shared" si="227"/>
        <v>5</v>
      </c>
      <c r="C220" s="64" t="s">
        <v>1</v>
      </c>
      <c r="D220" s="50" t="s">
        <v>1</v>
      </c>
      <c r="E220" s="50" t="s">
        <v>1</v>
      </c>
      <c r="F220" s="50" t="s">
        <v>1</v>
      </c>
      <c r="G220" s="50" t="s">
        <v>1</v>
      </c>
      <c r="H220" s="50" t="s">
        <v>1</v>
      </c>
      <c r="I220" s="50" t="s">
        <v>1</v>
      </c>
      <c r="J220" s="50" t="s">
        <v>1</v>
      </c>
      <c r="K220" s="50" t="s">
        <v>1</v>
      </c>
      <c r="L220" s="50" t="s">
        <v>1</v>
      </c>
      <c r="M220" s="30"/>
      <c r="N220" s="30"/>
      <c r="O220" s="30"/>
      <c r="P220" s="30"/>
      <c r="AD220" s="96" t="s">
        <v>0</v>
      </c>
    </row>
    <row r="221" spans="1:30" ht="13.8" x14ac:dyDescent="0.25">
      <c r="A221" s="63" t="s">
        <v>57</v>
      </c>
      <c r="B221" s="46">
        <f t="shared" si="227"/>
        <v>6</v>
      </c>
      <c r="C221" s="65" t="s">
        <v>1</v>
      </c>
      <c r="D221" s="54" t="s">
        <v>1</v>
      </c>
      <c r="E221" s="54" t="s">
        <v>1</v>
      </c>
      <c r="F221" s="54" t="s">
        <v>1</v>
      </c>
      <c r="G221" s="54" t="s">
        <v>1</v>
      </c>
      <c r="H221" s="54" t="s">
        <v>1</v>
      </c>
      <c r="I221" s="54" t="s">
        <v>1</v>
      </c>
      <c r="J221" s="54" t="s">
        <v>1</v>
      </c>
      <c r="K221" s="54" t="s">
        <v>1</v>
      </c>
      <c r="L221" s="54" t="s">
        <v>1</v>
      </c>
      <c r="M221" s="30"/>
      <c r="N221" s="30"/>
      <c r="O221" s="30"/>
      <c r="P221" s="30"/>
      <c r="AD221" s="96" t="s">
        <v>0</v>
      </c>
    </row>
    <row r="222" spans="1:30" ht="13.8" x14ac:dyDescent="0.25">
      <c r="A222" s="63" t="s">
        <v>58</v>
      </c>
      <c r="B222" s="46">
        <f t="shared" si="227"/>
        <v>7</v>
      </c>
      <c r="C222" s="47" t="s">
        <v>1</v>
      </c>
      <c r="D222" s="47" t="s">
        <v>1</v>
      </c>
      <c r="E222" s="47" t="s">
        <v>1</v>
      </c>
      <c r="F222" s="47" t="s">
        <v>1</v>
      </c>
      <c r="G222" s="47" t="s">
        <v>1</v>
      </c>
      <c r="H222" s="47" t="s">
        <v>1</v>
      </c>
      <c r="I222" s="47" t="s">
        <v>1</v>
      </c>
      <c r="J222" s="47" t="s">
        <v>1</v>
      </c>
      <c r="K222" s="47" t="s">
        <v>1</v>
      </c>
      <c r="L222" s="47" t="s">
        <v>1</v>
      </c>
      <c r="M222" s="30"/>
      <c r="N222" s="30"/>
      <c r="O222" s="30"/>
      <c r="P222" s="30"/>
      <c r="AD222" s="96" t="s">
        <v>0</v>
      </c>
    </row>
    <row r="223" spans="1:30" ht="13.8" x14ac:dyDescent="0.25">
      <c r="A223" s="63" t="s">
        <v>59</v>
      </c>
      <c r="B223" s="46">
        <f t="shared" si="227"/>
        <v>8</v>
      </c>
      <c r="C223" s="64" t="s">
        <v>1</v>
      </c>
      <c r="D223" s="50" t="s">
        <v>1</v>
      </c>
      <c r="E223" s="50" t="s">
        <v>1</v>
      </c>
      <c r="F223" s="50" t="s">
        <v>1</v>
      </c>
      <c r="G223" s="50" t="s">
        <v>1</v>
      </c>
      <c r="H223" s="50" t="s">
        <v>1</v>
      </c>
      <c r="I223" s="50" t="s">
        <v>1</v>
      </c>
      <c r="J223" s="50" t="s">
        <v>1</v>
      </c>
      <c r="K223" s="50" t="s">
        <v>1</v>
      </c>
      <c r="L223" s="50" t="s">
        <v>1</v>
      </c>
      <c r="M223" s="30"/>
      <c r="N223" s="30"/>
      <c r="O223" s="30"/>
      <c r="P223" s="30"/>
      <c r="AD223" s="96" t="s">
        <v>0</v>
      </c>
    </row>
    <row r="224" spans="1:30" ht="13.8" x14ac:dyDescent="0.25">
      <c r="A224" s="63" t="s">
        <v>60</v>
      </c>
      <c r="B224" s="46">
        <f t="shared" si="227"/>
        <v>9</v>
      </c>
      <c r="C224" s="65" t="s">
        <v>1</v>
      </c>
      <c r="D224" s="54" t="s">
        <v>1</v>
      </c>
      <c r="E224" s="54" t="s">
        <v>1</v>
      </c>
      <c r="F224" s="54" t="s">
        <v>1</v>
      </c>
      <c r="G224" s="54" t="s">
        <v>1</v>
      </c>
      <c r="H224" s="54" t="s">
        <v>1</v>
      </c>
      <c r="I224" s="54" t="s">
        <v>1</v>
      </c>
      <c r="J224" s="54" t="s">
        <v>1</v>
      </c>
      <c r="K224" s="54" t="s">
        <v>1</v>
      </c>
      <c r="L224" s="54" t="s">
        <v>1</v>
      </c>
      <c r="AD224" s="96" t="s">
        <v>0</v>
      </c>
    </row>
    <row r="225" spans="1:30" ht="13.8" x14ac:dyDescent="0.25">
      <c r="A225" s="63" t="s">
        <v>31</v>
      </c>
      <c r="B225" s="46">
        <f t="shared" si="227"/>
        <v>10</v>
      </c>
      <c r="C225" s="64" t="s">
        <v>1</v>
      </c>
      <c r="D225" s="50" t="s">
        <v>1</v>
      </c>
      <c r="E225" s="50" t="s">
        <v>1</v>
      </c>
      <c r="F225" s="50" t="s">
        <v>1</v>
      </c>
      <c r="G225" s="50" t="s">
        <v>1</v>
      </c>
      <c r="H225" s="50" t="s">
        <v>1</v>
      </c>
      <c r="I225" s="50" t="s">
        <v>1</v>
      </c>
      <c r="J225" s="50" t="s">
        <v>1</v>
      </c>
      <c r="K225" s="50" t="s">
        <v>1</v>
      </c>
      <c r="L225" s="50" t="s">
        <v>1</v>
      </c>
      <c r="AD225" s="96" t="s">
        <v>0</v>
      </c>
    </row>
    <row r="226" spans="1:30" ht="13.8" x14ac:dyDescent="0.25">
      <c r="A226" s="63" t="s">
        <v>32</v>
      </c>
      <c r="B226" s="46">
        <f t="shared" si="227"/>
        <v>11</v>
      </c>
      <c r="C226" s="65" t="s">
        <v>1</v>
      </c>
      <c r="D226" s="54" t="s">
        <v>1</v>
      </c>
      <c r="E226" s="54" t="s">
        <v>1</v>
      </c>
      <c r="F226" s="54" t="s">
        <v>1</v>
      </c>
      <c r="G226" s="54" t="s">
        <v>1</v>
      </c>
      <c r="H226" s="54" t="s">
        <v>1</v>
      </c>
      <c r="I226" s="54" t="s">
        <v>1</v>
      </c>
      <c r="J226" s="54" t="s">
        <v>1</v>
      </c>
      <c r="K226" s="54" t="s">
        <v>1</v>
      </c>
      <c r="L226" s="54" t="s">
        <v>1</v>
      </c>
      <c r="AD226" s="96" t="s">
        <v>0</v>
      </c>
    </row>
    <row r="227" spans="1:30" ht="13.8" x14ac:dyDescent="0.25">
      <c r="A227" s="66" t="s">
        <v>61</v>
      </c>
      <c r="B227" s="67">
        <f t="shared" si="227"/>
        <v>12</v>
      </c>
      <c r="C227" s="52">
        <f t="shared" ref="C227:L227" si="228">SUM(C216:C226)</f>
        <v>0</v>
      </c>
      <c r="D227" s="52">
        <f t="shared" si="228"/>
        <v>0</v>
      </c>
      <c r="E227" s="52">
        <f t="shared" si="228"/>
        <v>0</v>
      </c>
      <c r="F227" s="52">
        <f t="shared" si="228"/>
        <v>0</v>
      </c>
      <c r="G227" s="52">
        <f t="shared" si="228"/>
        <v>0</v>
      </c>
      <c r="H227" s="52">
        <f t="shared" si="228"/>
        <v>0</v>
      </c>
      <c r="I227" s="52">
        <f t="shared" si="228"/>
        <v>0</v>
      </c>
      <c r="J227" s="52">
        <f t="shared" si="228"/>
        <v>0</v>
      </c>
      <c r="K227" s="52">
        <f t="shared" si="228"/>
        <v>0</v>
      </c>
      <c r="L227" s="52">
        <f t="shared" si="228"/>
        <v>0</v>
      </c>
      <c r="AD227" s="96" t="s">
        <v>0</v>
      </c>
    </row>
    <row r="228" spans="1:30" ht="13.8" x14ac:dyDescent="0.25">
      <c r="AD228" s="96" t="s">
        <v>0</v>
      </c>
    </row>
    <row r="229" spans="1:30" ht="13.8" x14ac:dyDescent="0.25">
      <c r="A229" s="95" t="str">
        <f>予備計算!$A$27</f>
        <v>　年　月末</v>
      </c>
      <c r="B229" s="96" t="s">
        <v>0</v>
      </c>
      <c r="C229" s="96" t="s">
        <v>0</v>
      </c>
      <c r="D229" s="96" t="s">
        <v>0</v>
      </c>
      <c r="E229" s="96" t="s">
        <v>0</v>
      </c>
      <c r="F229" s="96" t="s">
        <v>0</v>
      </c>
      <c r="G229" s="96" t="s">
        <v>0</v>
      </c>
      <c r="H229" s="96" t="s">
        <v>0</v>
      </c>
      <c r="I229" s="96" t="s">
        <v>0</v>
      </c>
      <c r="J229" s="96" t="s">
        <v>0</v>
      </c>
      <c r="K229" s="96" t="s">
        <v>0</v>
      </c>
      <c r="L229" s="96" t="s">
        <v>0</v>
      </c>
      <c r="M229" s="96" t="s">
        <v>0</v>
      </c>
      <c r="N229" s="96" t="s">
        <v>0</v>
      </c>
      <c r="O229" s="96" t="s">
        <v>0</v>
      </c>
      <c r="P229" s="96" t="s">
        <v>0</v>
      </c>
      <c r="Q229" s="96" t="s">
        <v>0</v>
      </c>
      <c r="R229" s="96" t="s">
        <v>0</v>
      </c>
      <c r="S229" s="96" t="s">
        <v>0</v>
      </c>
      <c r="T229" s="96" t="s">
        <v>0</v>
      </c>
      <c r="U229" s="96" t="s">
        <v>0</v>
      </c>
      <c r="V229" s="96" t="s">
        <v>0</v>
      </c>
      <c r="W229" s="96" t="s">
        <v>0</v>
      </c>
      <c r="X229" s="96" t="s">
        <v>0</v>
      </c>
      <c r="Y229" s="96" t="s">
        <v>0</v>
      </c>
      <c r="Z229" s="96" t="s">
        <v>0</v>
      </c>
      <c r="AA229" s="96" t="s">
        <v>0</v>
      </c>
      <c r="AB229" s="96" t="s">
        <v>0</v>
      </c>
      <c r="AC229" s="96" t="s">
        <v>0</v>
      </c>
      <c r="AD229" s="96" t="s">
        <v>0</v>
      </c>
    </row>
    <row r="230" spans="1:30" ht="13.8" x14ac:dyDescent="0.25">
      <c r="A230" s="30"/>
      <c r="B230" s="30"/>
      <c r="C230" s="58"/>
      <c r="D230" s="30"/>
      <c r="E230" s="30"/>
      <c r="F230" s="30"/>
      <c r="G230" s="30"/>
      <c r="H230" s="30"/>
      <c r="I230" s="30"/>
      <c r="J230" s="30"/>
      <c r="K230" s="30"/>
      <c r="L230" s="30"/>
      <c r="M230" s="30"/>
      <c r="N230" s="30"/>
      <c r="O230" s="30"/>
      <c r="P230" s="30"/>
      <c r="Q230" s="30"/>
      <c r="R230" s="30"/>
      <c r="S230" s="30"/>
      <c r="T230" s="30"/>
      <c r="U230" s="30"/>
      <c r="V230" s="30"/>
      <c r="W230" s="30"/>
      <c r="X230" s="58"/>
      <c r="AD230" s="96" t="s">
        <v>0</v>
      </c>
    </row>
    <row r="231" spans="1:30" ht="13.8" x14ac:dyDescent="0.25">
      <c r="A231" s="84"/>
      <c r="B231" s="116" t="s">
        <v>39</v>
      </c>
      <c r="C231" s="114" t="s">
        <v>23</v>
      </c>
      <c r="D231" s="108"/>
      <c r="E231" s="80"/>
      <c r="F231" s="30"/>
      <c r="G231" s="30"/>
      <c r="H231" s="30"/>
      <c r="I231" s="30"/>
      <c r="J231" s="30"/>
      <c r="K231" s="30"/>
      <c r="L231" s="30"/>
      <c r="M231" s="30"/>
      <c r="N231" s="30"/>
      <c r="O231" s="30"/>
      <c r="P231" s="30"/>
      <c r="Q231" s="30"/>
      <c r="R231" s="30"/>
      <c r="S231" s="30"/>
      <c r="T231" s="30"/>
      <c r="U231" s="30"/>
      <c r="V231" s="30"/>
      <c r="W231" s="30"/>
      <c r="AD231" s="96" t="s">
        <v>0</v>
      </c>
    </row>
    <row r="232" spans="1:30" ht="13.8" x14ac:dyDescent="0.25">
      <c r="A232" s="60" t="s">
        <v>22</v>
      </c>
      <c r="B232" s="116" t="s">
        <v>74</v>
      </c>
      <c r="C232" s="115" t="s">
        <v>72</v>
      </c>
      <c r="D232" s="110" t="s">
        <v>73</v>
      </c>
      <c r="E232" s="78" t="s">
        <v>24</v>
      </c>
      <c r="F232" s="30"/>
      <c r="G232" s="30"/>
      <c r="H232" s="30"/>
      <c r="I232" s="30"/>
      <c r="J232" s="30"/>
      <c r="K232" s="30"/>
      <c r="L232" s="30"/>
      <c r="M232" s="30"/>
      <c r="N232" s="30"/>
      <c r="O232" s="30"/>
      <c r="P232" s="30"/>
      <c r="Q232" s="30"/>
      <c r="R232" s="30"/>
      <c r="S232" s="30"/>
      <c r="T232" s="30"/>
      <c r="U232" s="30"/>
      <c r="V232" s="30"/>
      <c r="W232" s="30"/>
      <c r="AD232" s="96" t="s">
        <v>0</v>
      </c>
    </row>
    <row r="233" spans="1:30" ht="13.8" x14ac:dyDescent="0.25">
      <c r="A233" s="83"/>
      <c r="B233" s="92"/>
      <c r="C233" s="109">
        <v>1</v>
      </c>
      <c r="D233" s="39">
        <f>C233+1</f>
        <v>2</v>
      </c>
      <c r="E233" s="39">
        <f>D233+1</f>
        <v>3</v>
      </c>
      <c r="F233" s="30"/>
      <c r="G233" s="30"/>
      <c r="H233" s="30"/>
      <c r="I233" s="30"/>
      <c r="J233" s="30"/>
      <c r="K233" s="30"/>
      <c r="L233" s="30"/>
      <c r="M233" s="30"/>
      <c r="N233" s="30"/>
      <c r="O233" s="30"/>
      <c r="P233" s="30"/>
      <c r="Q233" s="30"/>
      <c r="R233" s="30"/>
      <c r="S233" s="30"/>
      <c r="T233" s="30"/>
      <c r="U233" s="30"/>
      <c r="V233" s="30"/>
      <c r="W233" s="30"/>
      <c r="AD233" s="96" t="s">
        <v>0</v>
      </c>
    </row>
    <row r="234" spans="1:30" ht="13.8" x14ac:dyDescent="0.25">
      <c r="A234" s="40" t="s">
        <v>25</v>
      </c>
      <c r="B234" s="41"/>
      <c r="C234" s="42"/>
      <c r="D234" s="42"/>
      <c r="E234" s="44"/>
      <c r="F234" s="30"/>
      <c r="G234" s="30"/>
      <c r="H234" s="30"/>
      <c r="I234" s="30"/>
      <c r="J234" s="30"/>
      <c r="K234" s="30"/>
      <c r="L234" s="30"/>
      <c r="M234" s="30"/>
      <c r="N234" s="30"/>
      <c r="O234" s="30"/>
      <c r="P234" s="30"/>
      <c r="Q234" s="30"/>
      <c r="R234" s="30"/>
      <c r="S234" s="30"/>
      <c r="T234" s="30"/>
      <c r="U234" s="30"/>
      <c r="V234" s="30"/>
      <c r="W234" s="30"/>
      <c r="AD234" s="96" t="s">
        <v>0</v>
      </c>
    </row>
    <row r="235" spans="1:30" ht="13.8" x14ac:dyDescent="0.25">
      <c r="A235" s="62" t="s">
        <v>26</v>
      </c>
      <c r="B235" s="85">
        <v>1</v>
      </c>
      <c r="C235" s="105" t="s">
        <v>1</v>
      </c>
      <c r="D235" s="105" t="s">
        <v>1</v>
      </c>
      <c r="E235" s="105" t="s">
        <v>1</v>
      </c>
      <c r="F235" s="30"/>
      <c r="G235" s="30"/>
      <c r="H235" s="30"/>
      <c r="I235" s="30"/>
      <c r="J235" s="30"/>
      <c r="K235" s="30"/>
      <c r="L235" s="30"/>
      <c r="M235" s="30"/>
      <c r="N235" s="30"/>
      <c r="O235" s="30"/>
      <c r="P235" s="30"/>
      <c r="Q235" s="30"/>
      <c r="R235" s="30"/>
      <c r="S235" s="30"/>
      <c r="T235" s="30"/>
      <c r="U235" s="30"/>
      <c r="V235" s="30"/>
      <c r="W235" s="30"/>
      <c r="AD235" s="96" t="s">
        <v>0</v>
      </c>
    </row>
    <row r="236" spans="1:30" ht="13.8" x14ac:dyDescent="0.25">
      <c r="A236" s="63" t="s">
        <v>27</v>
      </c>
      <c r="B236" s="85">
        <f t="shared" ref="B236:B241" si="229">B235+1</f>
        <v>2</v>
      </c>
      <c r="C236" s="106" t="s">
        <v>1</v>
      </c>
      <c r="D236" s="106" t="s">
        <v>1</v>
      </c>
      <c r="E236" s="106" t="s">
        <v>1</v>
      </c>
      <c r="F236" s="30"/>
      <c r="G236" s="30"/>
      <c r="H236" s="30"/>
      <c r="I236" s="30"/>
      <c r="J236" s="30"/>
      <c r="K236" s="30"/>
      <c r="L236" s="30"/>
      <c r="M236" s="30"/>
      <c r="N236" s="30"/>
      <c r="O236" s="30"/>
      <c r="P236" s="30"/>
      <c r="Q236" s="30"/>
      <c r="R236" s="30"/>
      <c r="S236" s="30"/>
      <c r="T236" s="30"/>
      <c r="U236" s="30"/>
      <c r="V236" s="30"/>
      <c r="W236" s="30"/>
      <c r="AD236" s="96" t="s">
        <v>0</v>
      </c>
    </row>
    <row r="237" spans="1:30" ht="13.8" x14ac:dyDescent="0.25">
      <c r="A237" s="62" t="s">
        <v>28</v>
      </c>
      <c r="B237" s="85">
        <f t="shared" si="229"/>
        <v>3</v>
      </c>
      <c r="C237" s="106" t="s">
        <v>1</v>
      </c>
      <c r="D237" s="106" t="s">
        <v>1</v>
      </c>
      <c r="E237" s="106" t="s">
        <v>1</v>
      </c>
      <c r="F237" s="30"/>
      <c r="G237" s="30"/>
      <c r="H237" s="30"/>
      <c r="I237" s="30"/>
      <c r="J237" s="30"/>
      <c r="K237" s="30"/>
      <c r="L237" s="30"/>
      <c r="M237" s="30"/>
      <c r="N237" s="30"/>
      <c r="O237" s="30"/>
      <c r="P237" s="30"/>
      <c r="Q237" s="30"/>
      <c r="R237" s="30"/>
      <c r="S237" s="30"/>
      <c r="T237" s="30"/>
      <c r="U237" s="30"/>
      <c r="V237" s="30"/>
      <c r="W237" s="30"/>
      <c r="AD237" s="96" t="s">
        <v>0</v>
      </c>
    </row>
    <row r="238" spans="1:30" ht="13.8" x14ac:dyDescent="0.25">
      <c r="A238" s="63" t="s">
        <v>29</v>
      </c>
      <c r="B238" s="85">
        <f t="shared" si="229"/>
        <v>4</v>
      </c>
      <c r="C238" s="106" t="s">
        <v>1</v>
      </c>
      <c r="D238" s="106" t="s">
        <v>1</v>
      </c>
      <c r="E238" s="113"/>
      <c r="F238" s="30"/>
      <c r="G238" s="30"/>
      <c r="H238" s="30"/>
      <c r="I238" s="30"/>
      <c r="J238" s="30"/>
      <c r="K238" s="30"/>
      <c r="L238" s="30"/>
      <c r="M238" s="30"/>
      <c r="N238" s="30"/>
      <c r="O238" s="30"/>
      <c r="P238" s="30"/>
      <c r="Q238" s="30"/>
      <c r="R238" s="30"/>
      <c r="S238" s="30"/>
      <c r="T238" s="30"/>
      <c r="U238" s="30"/>
      <c r="V238" s="30"/>
      <c r="W238" s="30"/>
      <c r="AD238" s="96" t="s">
        <v>0</v>
      </c>
    </row>
    <row r="239" spans="1:30" ht="13.8" x14ac:dyDescent="0.25">
      <c r="A239" s="63" t="s">
        <v>30</v>
      </c>
      <c r="B239" s="85">
        <f t="shared" si="229"/>
        <v>5</v>
      </c>
      <c r="C239" s="106" t="s">
        <v>1</v>
      </c>
      <c r="D239" s="106" t="s">
        <v>1</v>
      </c>
      <c r="E239" s="106" t="s">
        <v>1</v>
      </c>
      <c r="F239" s="30"/>
      <c r="G239" s="30"/>
      <c r="H239" s="30"/>
      <c r="I239" s="30"/>
      <c r="J239" s="30"/>
      <c r="K239" s="30"/>
      <c r="L239" s="30"/>
      <c r="M239" s="30"/>
      <c r="N239" s="30"/>
      <c r="O239" s="30"/>
      <c r="P239" s="30"/>
      <c r="Q239" s="30"/>
      <c r="R239" s="30"/>
      <c r="S239" s="30"/>
      <c r="T239" s="30"/>
      <c r="U239" s="30"/>
      <c r="V239" s="30"/>
      <c r="W239" s="30"/>
      <c r="AD239" s="96" t="s">
        <v>0</v>
      </c>
    </row>
    <row r="240" spans="1:30" ht="13.8" x14ac:dyDescent="0.25">
      <c r="A240" s="63" t="s">
        <v>31</v>
      </c>
      <c r="B240" s="85">
        <f t="shared" si="229"/>
        <v>6</v>
      </c>
      <c r="C240" s="106" t="s">
        <v>1</v>
      </c>
      <c r="D240" s="106" t="s">
        <v>1</v>
      </c>
      <c r="E240" s="113"/>
      <c r="F240" s="30"/>
      <c r="G240" s="30"/>
      <c r="H240" s="30"/>
      <c r="I240" s="30"/>
      <c r="J240" s="30"/>
      <c r="K240" s="30"/>
      <c r="L240" s="30"/>
      <c r="M240" s="30"/>
      <c r="N240" s="30"/>
      <c r="O240" s="30"/>
      <c r="P240" s="30"/>
      <c r="Q240" s="30"/>
      <c r="R240" s="30"/>
      <c r="S240" s="30"/>
      <c r="T240" s="30"/>
      <c r="U240" s="30"/>
      <c r="V240" s="30"/>
      <c r="W240" s="30"/>
      <c r="AD240" s="96" t="s">
        <v>0</v>
      </c>
    </row>
    <row r="241" spans="1:30" ht="13.8" x14ac:dyDescent="0.25">
      <c r="A241" s="82" t="s">
        <v>32</v>
      </c>
      <c r="B241" s="112">
        <f t="shared" si="229"/>
        <v>7</v>
      </c>
      <c r="C241" s="107" t="s">
        <v>1</v>
      </c>
      <c r="D241" s="107" t="s">
        <v>1</v>
      </c>
      <c r="E241" s="107" t="s">
        <v>1</v>
      </c>
      <c r="F241" s="30"/>
      <c r="G241" s="30"/>
      <c r="H241" s="30"/>
      <c r="I241" s="30"/>
      <c r="J241" s="30"/>
      <c r="K241" s="30"/>
      <c r="L241" s="30"/>
      <c r="M241" s="30"/>
      <c r="N241" s="30"/>
      <c r="O241" s="30"/>
      <c r="P241" s="30"/>
      <c r="Q241" s="30"/>
      <c r="R241" s="30"/>
      <c r="S241" s="30"/>
      <c r="T241" s="30"/>
      <c r="U241" s="30"/>
      <c r="V241" s="30"/>
      <c r="W241" s="30"/>
      <c r="AD241" s="96" t="s">
        <v>0</v>
      </c>
    </row>
    <row r="242" spans="1:30" ht="13.8"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AD242" s="96" t="s">
        <v>0</v>
      </c>
    </row>
    <row r="243" spans="1:30" ht="13.8" x14ac:dyDescent="0.25">
      <c r="A243" s="31"/>
      <c r="B243" s="32" t="s">
        <v>33</v>
      </c>
      <c r="C243" s="61" t="s">
        <v>34</v>
      </c>
      <c r="D243" s="59" t="s">
        <v>35</v>
      </c>
      <c r="E243" s="57"/>
      <c r="F243" s="57"/>
      <c r="G243" s="57"/>
      <c r="H243" s="57"/>
      <c r="I243" s="57"/>
      <c r="J243" s="57"/>
      <c r="K243" s="57" t="s">
        <v>36</v>
      </c>
      <c r="L243" s="57"/>
      <c r="M243" s="57"/>
      <c r="N243" s="57"/>
      <c r="O243" s="57"/>
      <c r="P243" s="57"/>
      <c r="Q243" s="57" t="s">
        <v>37</v>
      </c>
      <c r="R243" s="57"/>
      <c r="S243" s="57"/>
      <c r="T243" s="57"/>
      <c r="U243" s="57"/>
      <c r="V243" s="57"/>
      <c r="W243" s="57" t="s">
        <v>32</v>
      </c>
      <c r="X243" s="57"/>
      <c r="Y243" s="57"/>
      <c r="Z243" s="57"/>
      <c r="AA243" s="57"/>
      <c r="AB243" s="57"/>
      <c r="AD243" s="96" t="s">
        <v>0</v>
      </c>
    </row>
    <row r="244" spans="1:30" ht="13.8" x14ac:dyDescent="0.25">
      <c r="A244" s="68"/>
      <c r="B244" s="69"/>
      <c r="C244" s="70"/>
      <c r="D244" s="71"/>
      <c r="E244" s="72"/>
      <c r="F244" s="73"/>
      <c r="G244" s="74"/>
      <c r="H244" s="72"/>
      <c r="I244" s="71"/>
      <c r="J244" s="71"/>
      <c r="K244" s="71"/>
      <c r="L244" s="71"/>
      <c r="M244" s="73"/>
      <c r="N244" s="74"/>
      <c r="O244" s="72"/>
      <c r="P244" s="71"/>
      <c r="Q244" s="71"/>
      <c r="R244" s="71"/>
      <c r="S244" s="73"/>
      <c r="T244" s="74"/>
      <c r="U244" s="72"/>
      <c r="V244" s="71"/>
      <c r="W244" s="71"/>
      <c r="X244" s="71"/>
      <c r="Y244" s="73"/>
      <c r="Z244" s="74"/>
      <c r="AA244" s="72"/>
      <c r="AB244" s="71"/>
      <c r="AD244" s="96" t="s">
        <v>0</v>
      </c>
    </row>
    <row r="245" spans="1:30" ht="13.8" x14ac:dyDescent="0.25">
      <c r="A245" s="35" t="s">
        <v>38</v>
      </c>
      <c r="B245" s="75" t="s">
        <v>39</v>
      </c>
      <c r="C245" s="76" t="s">
        <v>40</v>
      </c>
      <c r="D245" s="76" t="s">
        <v>41</v>
      </c>
      <c r="E245" s="77" t="s">
        <v>42</v>
      </c>
      <c r="F245" s="61" t="s">
        <v>43</v>
      </c>
      <c r="G245" s="61" t="s">
        <v>44</v>
      </c>
      <c r="H245" s="78" t="s">
        <v>24</v>
      </c>
      <c r="I245" s="78" t="s">
        <v>45</v>
      </c>
      <c r="J245" s="78" t="s">
        <v>46</v>
      </c>
      <c r="K245" s="76" t="s">
        <v>41</v>
      </c>
      <c r="L245" s="78" t="s">
        <v>23</v>
      </c>
      <c r="M245" s="61" t="s">
        <v>43</v>
      </c>
      <c r="N245" s="61" t="s">
        <v>44</v>
      </c>
      <c r="O245" s="78" t="s">
        <v>24</v>
      </c>
      <c r="P245" s="78" t="s">
        <v>46</v>
      </c>
      <c r="Q245" s="76" t="s">
        <v>41</v>
      </c>
      <c r="R245" s="78" t="s">
        <v>23</v>
      </c>
      <c r="S245" s="61" t="s">
        <v>43</v>
      </c>
      <c r="T245" s="61" t="s">
        <v>44</v>
      </c>
      <c r="U245" s="78" t="s">
        <v>24</v>
      </c>
      <c r="V245" s="78" t="s">
        <v>46</v>
      </c>
      <c r="W245" s="76" t="s">
        <v>41</v>
      </c>
      <c r="X245" s="78" t="s">
        <v>23</v>
      </c>
      <c r="Y245" s="61" t="s">
        <v>43</v>
      </c>
      <c r="Z245" s="61" t="s">
        <v>44</v>
      </c>
      <c r="AA245" s="78" t="s">
        <v>47</v>
      </c>
      <c r="AB245" s="78" t="s">
        <v>46</v>
      </c>
      <c r="AD245" s="96" t="s">
        <v>0</v>
      </c>
    </row>
    <row r="246" spans="1:30" ht="13.8" x14ac:dyDescent="0.25">
      <c r="A246" s="36"/>
      <c r="B246" s="37"/>
      <c r="C246" s="38">
        <v>1</v>
      </c>
      <c r="D246" s="38">
        <f t="shared" ref="D246" si="230">C246+1</f>
        <v>2</v>
      </c>
      <c r="E246" s="38">
        <f t="shared" ref="E246" si="231">D246+1</f>
        <v>3</v>
      </c>
      <c r="F246" s="38">
        <f t="shared" ref="F246" si="232">E246+1</f>
        <v>4</v>
      </c>
      <c r="G246" s="38">
        <f t="shared" ref="G246" si="233">F246+1</f>
        <v>5</v>
      </c>
      <c r="H246" s="38">
        <f t="shared" ref="H246" si="234">G246+1</f>
        <v>6</v>
      </c>
      <c r="I246" s="38">
        <f t="shared" ref="I246" si="235">H246+1</f>
        <v>7</v>
      </c>
      <c r="J246" s="38">
        <f t="shared" ref="J246" si="236">I246+1</f>
        <v>8</v>
      </c>
      <c r="K246" s="38">
        <f t="shared" ref="K246" si="237">J246+1</f>
        <v>9</v>
      </c>
      <c r="L246" s="38">
        <f t="shared" ref="L246" si="238">K246+1</f>
        <v>10</v>
      </c>
      <c r="M246" s="38">
        <f t="shared" ref="M246" si="239">L246+1</f>
        <v>11</v>
      </c>
      <c r="N246" s="38">
        <f t="shared" ref="N246" si="240">M246+1</f>
        <v>12</v>
      </c>
      <c r="O246" s="38">
        <f t="shared" ref="O246" si="241">N246+1</f>
        <v>13</v>
      </c>
      <c r="P246" s="38">
        <f t="shared" ref="P246" si="242">O246+1</f>
        <v>14</v>
      </c>
      <c r="Q246" s="38">
        <f t="shared" ref="Q246" si="243">P246+1</f>
        <v>15</v>
      </c>
      <c r="R246" s="38">
        <f t="shared" ref="R246" si="244">Q246+1</f>
        <v>16</v>
      </c>
      <c r="S246" s="38">
        <f t="shared" ref="S246" si="245">R246+1</f>
        <v>17</v>
      </c>
      <c r="T246" s="38">
        <f t="shared" ref="T246" si="246">S246+1</f>
        <v>18</v>
      </c>
      <c r="U246" s="38">
        <f t="shared" ref="U246" si="247">T246+1</f>
        <v>19</v>
      </c>
      <c r="V246" s="38">
        <f t="shared" ref="V246" si="248">U246+1</f>
        <v>20</v>
      </c>
      <c r="W246" s="38">
        <f t="shared" ref="W246" si="249">V246+1</f>
        <v>21</v>
      </c>
      <c r="X246" s="38">
        <f t="shared" ref="X246" si="250">W246+1</f>
        <v>22</v>
      </c>
      <c r="Y246" s="38">
        <f t="shared" ref="Y246" si="251">X246+1</f>
        <v>23</v>
      </c>
      <c r="Z246" s="38">
        <f t="shared" ref="Z246" si="252">Y246+1</f>
        <v>24</v>
      </c>
      <c r="AA246" s="38">
        <f t="shared" ref="AA246" si="253">Z246+1</f>
        <v>25</v>
      </c>
      <c r="AB246" s="39">
        <f t="shared" ref="AB246" si="254">AA246+1</f>
        <v>26</v>
      </c>
      <c r="AD246" s="96" t="s">
        <v>0</v>
      </c>
    </row>
    <row r="247" spans="1:30" ht="13.8" x14ac:dyDescent="0.25">
      <c r="A247" s="40" t="s">
        <v>48</v>
      </c>
      <c r="B247" s="41"/>
      <c r="C247" s="42"/>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4"/>
      <c r="AD247" s="96" t="s">
        <v>0</v>
      </c>
    </row>
    <row r="248" spans="1:30" ht="13.8" x14ac:dyDescent="0.25">
      <c r="A248" s="45" t="s">
        <v>49</v>
      </c>
      <c r="B248" s="46">
        <v>1</v>
      </c>
      <c r="C248" s="47" t="s">
        <v>1</v>
      </c>
      <c r="D248" s="48" t="s">
        <v>1</v>
      </c>
      <c r="E248" s="48" t="s">
        <v>1</v>
      </c>
      <c r="F248" s="48" t="s">
        <v>1</v>
      </c>
      <c r="G248" s="48" t="s">
        <v>1</v>
      </c>
      <c r="H248" s="48" t="s">
        <v>1</v>
      </c>
      <c r="I248" s="48" t="s">
        <v>1</v>
      </c>
      <c r="J248" s="48" t="s">
        <v>1</v>
      </c>
      <c r="K248" s="48" t="s">
        <v>1</v>
      </c>
      <c r="L248" s="48" t="s">
        <v>1</v>
      </c>
      <c r="M248" s="48" t="s">
        <v>1</v>
      </c>
      <c r="N248" s="48" t="s">
        <v>1</v>
      </c>
      <c r="O248" s="48" t="s">
        <v>1</v>
      </c>
      <c r="P248" s="48" t="s">
        <v>1</v>
      </c>
      <c r="Q248" s="48" t="s">
        <v>1</v>
      </c>
      <c r="R248" s="48" t="s">
        <v>1</v>
      </c>
      <c r="S248" s="48" t="s">
        <v>1</v>
      </c>
      <c r="T248" s="48" t="s">
        <v>1</v>
      </c>
      <c r="U248" s="48" t="s">
        <v>1</v>
      </c>
      <c r="V248" s="48" t="s">
        <v>1</v>
      </c>
      <c r="W248" s="48" t="s">
        <v>1</v>
      </c>
      <c r="X248" s="48" t="s">
        <v>1</v>
      </c>
      <c r="Y248" s="48" t="s">
        <v>1</v>
      </c>
      <c r="Z248" s="48" t="s">
        <v>1</v>
      </c>
      <c r="AA248" s="48" t="s">
        <v>1</v>
      </c>
      <c r="AB248" s="48" t="s">
        <v>1</v>
      </c>
      <c r="AD248" s="96" t="s">
        <v>0</v>
      </c>
    </row>
    <row r="249" spans="1:30" ht="13.8" x14ac:dyDescent="0.25">
      <c r="A249" s="49" t="s">
        <v>50</v>
      </c>
      <c r="B249" s="6">
        <f>B248+1</f>
        <v>2</v>
      </c>
      <c r="C249" s="50" t="s">
        <v>1</v>
      </c>
      <c r="D249" s="50" t="s">
        <v>1</v>
      </c>
      <c r="E249" s="50" t="s">
        <v>1</v>
      </c>
      <c r="F249" s="50" t="s">
        <v>1</v>
      </c>
      <c r="G249" s="50" t="s">
        <v>1</v>
      </c>
      <c r="H249" s="50" t="s">
        <v>1</v>
      </c>
      <c r="I249" s="50" t="s">
        <v>1</v>
      </c>
      <c r="J249" s="50" t="s">
        <v>1</v>
      </c>
      <c r="K249" s="50" t="s">
        <v>1</v>
      </c>
      <c r="L249" s="50" t="s">
        <v>1</v>
      </c>
      <c r="M249" s="50" t="s">
        <v>1</v>
      </c>
      <c r="N249" s="50" t="s">
        <v>1</v>
      </c>
      <c r="O249" s="50" t="s">
        <v>1</v>
      </c>
      <c r="P249" s="50" t="s">
        <v>1</v>
      </c>
      <c r="Q249" s="50" t="s">
        <v>1</v>
      </c>
      <c r="R249" s="50" t="s">
        <v>1</v>
      </c>
      <c r="S249" s="50" t="s">
        <v>1</v>
      </c>
      <c r="T249" s="50" t="s">
        <v>1</v>
      </c>
      <c r="U249" s="50" t="s">
        <v>1</v>
      </c>
      <c r="V249" s="50" t="s">
        <v>1</v>
      </c>
      <c r="W249" s="50" t="s">
        <v>1</v>
      </c>
      <c r="X249" s="50" t="s">
        <v>1</v>
      </c>
      <c r="Y249" s="50" t="s">
        <v>1</v>
      </c>
      <c r="Z249" s="50" t="s">
        <v>1</v>
      </c>
      <c r="AA249" s="50" t="s">
        <v>1</v>
      </c>
      <c r="AB249" s="50" t="s">
        <v>1</v>
      </c>
      <c r="AD249" s="96" t="s">
        <v>0</v>
      </c>
    </row>
    <row r="250" spans="1:30" ht="13.8" x14ac:dyDescent="0.25">
      <c r="A250" s="51" t="s">
        <v>51</v>
      </c>
      <c r="B250" s="6">
        <f>B249+1</f>
        <v>3</v>
      </c>
      <c r="C250" s="52">
        <f t="shared" ref="C250:G250" si="255">MAX(0,SUM(C249)-SUM(C248))</f>
        <v>0</v>
      </c>
      <c r="D250" s="52">
        <f t="shared" si="255"/>
        <v>0</v>
      </c>
      <c r="E250" s="52">
        <f t="shared" si="255"/>
        <v>0</v>
      </c>
      <c r="F250" s="52">
        <f t="shared" si="255"/>
        <v>0</v>
      </c>
      <c r="G250" s="52">
        <f t="shared" si="255"/>
        <v>0</v>
      </c>
      <c r="H250" s="52">
        <f t="shared" ref="H250" si="256">MAX(0,SUM(H249)-SUM(H248))</f>
        <v>0</v>
      </c>
      <c r="I250" s="52">
        <f t="shared" ref="I250:N250" si="257">MAX(0,SUM(I249)-SUM(I248))</f>
        <v>0</v>
      </c>
      <c r="J250" s="52">
        <f t="shared" si="257"/>
        <v>0</v>
      </c>
      <c r="K250" s="52">
        <f t="shared" si="257"/>
        <v>0</v>
      </c>
      <c r="L250" s="52">
        <f t="shared" si="257"/>
        <v>0</v>
      </c>
      <c r="M250" s="52">
        <f t="shared" si="257"/>
        <v>0</v>
      </c>
      <c r="N250" s="52">
        <f t="shared" si="257"/>
        <v>0</v>
      </c>
      <c r="O250" s="52">
        <f t="shared" ref="O250" si="258">MAX(0,SUM(O249)-SUM(O248))</f>
        <v>0</v>
      </c>
      <c r="P250" s="52">
        <f t="shared" ref="P250:T250" si="259">MAX(0,SUM(P249)-SUM(P248))</f>
        <v>0</v>
      </c>
      <c r="Q250" s="52">
        <f t="shared" si="259"/>
        <v>0</v>
      </c>
      <c r="R250" s="52">
        <f t="shared" si="259"/>
        <v>0</v>
      </c>
      <c r="S250" s="52">
        <f t="shared" si="259"/>
        <v>0</v>
      </c>
      <c r="T250" s="52">
        <f t="shared" si="259"/>
        <v>0</v>
      </c>
      <c r="U250" s="52">
        <f t="shared" ref="U250:X250" si="260">MAX(0,SUM(U249)-SUM(U248))</f>
        <v>0</v>
      </c>
      <c r="V250" s="52">
        <f t="shared" si="260"/>
        <v>0</v>
      </c>
      <c r="W250" s="52">
        <f t="shared" si="260"/>
        <v>0</v>
      </c>
      <c r="X250" s="52">
        <f t="shared" si="260"/>
        <v>0</v>
      </c>
      <c r="Y250" s="52">
        <f t="shared" ref="Y250" si="261">MAX(0,SUM(Y249)-SUM(Y248))</f>
        <v>0</v>
      </c>
      <c r="Z250" s="52">
        <f t="shared" ref="Z250" si="262">MAX(0,SUM(Z249)-SUM(Z248))</f>
        <v>0</v>
      </c>
      <c r="AA250" s="52">
        <f>MAX(0,SUM(AA249)-SUM(AA248))</f>
        <v>0</v>
      </c>
      <c r="AB250" s="52">
        <f>MAX(0,SUM(AB249)-SUM(AB248))</f>
        <v>0</v>
      </c>
      <c r="AD250" s="96" t="s">
        <v>0</v>
      </c>
    </row>
    <row r="251" spans="1:30" ht="13.8" x14ac:dyDescent="0.25">
      <c r="A251" s="40" t="s">
        <v>52</v>
      </c>
      <c r="B251" s="53"/>
      <c r="C251" s="42"/>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4"/>
      <c r="AD251" s="96" t="s">
        <v>0</v>
      </c>
    </row>
    <row r="252" spans="1:30" ht="13.8" x14ac:dyDescent="0.25">
      <c r="A252" s="45" t="s">
        <v>49</v>
      </c>
      <c r="B252" s="6">
        <v>4</v>
      </c>
      <c r="C252" s="48" t="s">
        <v>1</v>
      </c>
      <c r="D252" s="48" t="s">
        <v>1</v>
      </c>
      <c r="E252" s="48" t="s">
        <v>1</v>
      </c>
      <c r="F252" s="48" t="s">
        <v>1</v>
      </c>
      <c r="G252" s="48" t="s">
        <v>1</v>
      </c>
      <c r="H252" s="48" t="s">
        <v>1</v>
      </c>
      <c r="I252" s="48" t="s">
        <v>1</v>
      </c>
      <c r="J252" s="48" t="s">
        <v>1</v>
      </c>
      <c r="K252" s="48" t="s">
        <v>1</v>
      </c>
      <c r="L252" s="48" t="s">
        <v>1</v>
      </c>
      <c r="M252" s="48" t="s">
        <v>1</v>
      </c>
      <c r="N252" s="48" t="s">
        <v>1</v>
      </c>
      <c r="O252" s="48" t="s">
        <v>1</v>
      </c>
      <c r="P252" s="48" t="s">
        <v>1</v>
      </c>
      <c r="Q252" s="48" t="s">
        <v>1</v>
      </c>
      <c r="R252" s="48" t="s">
        <v>1</v>
      </c>
      <c r="S252" s="48" t="s">
        <v>1</v>
      </c>
      <c r="T252" s="48" t="s">
        <v>1</v>
      </c>
      <c r="U252" s="48" t="s">
        <v>1</v>
      </c>
      <c r="V252" s="48" t="s">
        <v>1</v>
      </c>
      <c r="W252" s="48" t="s">
        <v>1</v>
      </c>
      <c r="X252" s="48" t="s">
        <v>1</v>
      </c>
      <c r="Y252" s="48" t="s">
        <v>1</v>
      </c>
      <c r="Z252" s="48" t="s">
        <v>1</v>
      </c>
      <c r="AA252" s="48" t="s">
        <v>1</v>
      </c>
      <c r="AB252" s="48" t="s">
        <v>1</v>
      </c>
      <c r="AD252" s="96" t="s">
        <v>0</v>
      </c>
    </row>
    <row r="253" spans="1:30" ht="13.8" x14ac:dyDescent="0.25">
      <c r="A253" s="49" t="s">
        <v>50</v>
      </c>
      <c r="B253" s="6">
        <v>5</v>
      </c>
      <c r="C253" s="54" t="s">
        <v>1</v>
      </c>
      <c r="D253" s="54" t="s">
        <v>1</v>
      </c>
      <c r="E253" s="54" t="s">
        <v>1</v>
      </c>
      <c r="F253" s="54" t="s">
        <v>1</v>
      </c>
      <c r="G253" s="54" t="s">
        <v>1</v>
      </c>
      <c r="H253" s="54" t="s">
        <v>1</v>
      </c>
      <c r="I253" s="54" t="s">
        <v>1</v>
      </c>
      <c r="J253" s="54" t="s">
        <v>1</v>
      </c>
      <c r="K253" s="54" t="s">
        <v>1</v>
      </c>
      <c r="L253" s="54" t="s">
        <v>1</v>
      </c>
      <c r="M253" s="54" t="s">
        <v>1</v>
      </c>
      <c r="N253" s="54" t="s">
        <v>1</v>
      </c>
      <c r="O253" s="54" t="s">
        <v>1</v>
      </c>
      <c r="P253" s="54" t="s">
        <v>1</v>
      </c>
      <c r="Q253" s="54" t="s">
        <v>1</v>
      </c>
      <c r="R253" s="54" t="s">
        <v>1</v>
      </c>
      <c r="S253" s="54" t="s">
        <v>1</v>
      </c>
      <c r="T253" s="54" t="s">
        <v>1</v>
      </c>
      <c r="U253" s="54" t="s">
        <v>1</v>
      </c>
      <c r="V253" s="54" t="s">
        <v>1</v>
      </c>
      <c r="W253" s="54" t="s">
        <v>1</v>
      </c>
      <c r="X253" s="54" t="s">
        <v>1</v>
      </c>
      <c r="Y253" s="54" t="s">
        <v>1</v>
      </c>
      <c r="Z253" s="54" t="s">
        <v>1</v>
      </c>
      <c r="AA253" s="54" t="s">
        <v>1</v>
      </c>
      <c r="AB253" s="54" t="s">
        <v>1</v>
      </c>
      <c r="AD253" s="96" t="s">
        <v>0</v>
      </c>
    </row>
    <row r="254" spans="1:30" ht="13.8" x14ac:dyDescent="0.25">
      <c r="A254" s="51" t="s">
        <v>51</v>
      </c>
      <c r="B254" s="7">
        <v>6</v>
      </c>
      <c r="C254" s="55">
        <f t="shared" ref="C254:G254" si="263">MAX(0,SUM(C253)-SUM(C252))</f>
        <v>0</v>
      </c>
      <c r="D254" s="56">
        <f t="shared" si="263"/>
        <v>0</v>
      </c>
      <c r="E254" s="56">
        <f t="shared" si="263"/>
        <v>0</v>
      </c>
      <c r="F254" s="56">
        <f t="shared" si="263"/>
        <v>0</v>
      </c>
      <c r="G254" s="56">
        <f t="shared" si="263"/>
        <v>0</v>
      </c>
      <c r="H254" s="56">
        <f t="shared" ref="H254" si="264">MAX(0,SUM(H253)-SUM(H252))</f>
        <v>0</v>
      </c>
      <c r="I254" s="56">
        <f t="shared" ref="I254" si="265">MAX(0,SUM(I253)-SUM(I252))</f>
        <v>0</v>
      </c>
      <c r="J254" s="56">
        <f t="shared" ref="J254:R254" si="266">MAX(0,SUM(J253)-SUM(J252))</f>
        <v>0</v>
      </c>
      <c r="K254" s="56">
        <f t="shared" si="266"/>
        <v>0</v>
      </c>
      <c r="L254" s="56">
        <f t="shared" si="266"/>
        <v>0</v>
      </c>
      <c r="M254" s="56">
        <f t="shared" si="266"/>
        <v>0</v>
      </c>
      <c r="N254" s="56">
        <f t="shared" si="266"/>
        <v>0</v>
      </c>
      <c r="O254" s="56">
        <f t="shared" si="266"/>
        <v>0</v>
      </c>
      <c r="P254" s="56">
        <f t="shared" si="266"/>
        <v>0</v>
      </c>
      <c r="Q254" s="56">
        <f t="shared" si="266"/>
        <v>0</v>
      </c>
      <c r="R254" s="56">
        <f t="shared" si="266"/>
        <v>0</v>
      </c>
      <c r="S254" s="56">
        <f>MAX(0,SUM(S253)-SUM(S252))</f>
        <v>0</v>
      </c>
      <c r="T254" s="56">
        <f t="shared" ref="T254" si="267">MAX(0,SUM(T253)-SUM(T252))</f>
        <v>0</v>
      </c>
      <c r="U254" s="56">
        <f t="shared" ref="U254:X254" si="268">MAX(0,SUM(U253)-SUM(U252))</f>
        <v>0</v>
      </c>
      <c r="V254" s="56">
        <f t="shared" si="268"/>
        <v>0</v>
      </c>
      <c r="W254" s="56">
        <f t="shared" si="268"/>
        <v>0</v>
      </c>
      <c r="X254" s="56">
        <f t="shared" si="268"/>
        <v>0</v>
      </c>
      <c r="Y254" s="56">
        <f t="shared" ref="Y254" si="269">MAX(0,SUM(Y253)-SUM(Y252))</f>
        <v>0</v>
      </c>
      <c r="Z254" s="56">
        <f t="shared" ref="Z254" si="270">MAX(0,SUM(Z253)-SUM(Z252))</f>
        <v>0</v>
      </c>
      <c r="AA254" s="56">
        <f>MAX(0,SUM(AA253)-SUM(AA252))</f>
        <v>0</v>
      </c>
      <c r="AB254" s="56">
        <f>MAX(0,SUM(AB253)-SUM(AB252))</f>
        <v>0</v>
      </c>
      <c r="AD254" s="96" t="s">
        <v>0</v>
      </c>
    </row>
    <row r="255" spans="1:30" ht="13.8" x14ac:dyDescent="0.2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D255" s="96" t="s">
        <v>0</v>
      </c>
    </row>
    <row r="256" spans="1:30" ht="13.8" x14ac:dyDescent="0.25">
      <c r="A256" s="31"/>
      <c r="B256" s="32"/>
      <c r="C256" s="57" t="s">
        <v>53</v>
      </c>
      <c r="D256" s="33"/>
      <c r="E256" s="33"/>
      <c r="F256" s="33"/>
      <c r="G256" s="34"/>
      <c r="H256" s="57" t="s">
        <v>54</v>
      </c>
      <c r="I256" s="59"/>
      <c r="J256" s="33"/>
      <c r="K256" s="33"/>
      <c r="L256" s="34"/>
      <c r="N256" s="30"/>
      <c r="O256" s="30"/>
      <c r="P256" s="30"/>
      <c r="Q256" s="30"/>
      <c r="R256" s="30"/>
      <c r="S256" s="30"/>
      <c r="T256" s="30"/>
      <c r="U256" s="30"/>
      <c r="V256" s="30"/>
      <c r="W256" s="30"/>
      <c r="X256" s="30"/>
      <c r="Y256" s="30"/>
      <c r="Z256" s="30"/>
      <c r="AA256" s="30"/>
      <c r="AB256" s="30"/>
      <c r="AD256" s="96" t="s">
        <v>0</v>
      </c>
    </row>
    <row r="257" spans="1:30" ht="13.8" x14ac:dyDescent="0.25">
      <c r="A257" s="68"/>
      <c r="B257" s="69"/>
      <c r="C257" s="71"/>
      <c r="D257" s="73"/>
      <c r="E257" s="74"/>
      <c r="F257" s="72"/>
      <c r="G257" s="71"/>
      <c r="H257" s="71"/>
      <c r="I257" s="73"/>
      <c r="J257" s="74"/>
      <c r="K257" s="72"/>
      <c r="L257" s="71"/>
      <c r="M257" s="30"/>
      <c r="N257" s="30"/>
      <c r="O257" s="30"/>
      <c r="P257" s="30"/>
      <c r="Q257" s="30"/>
      <c r="R257" s="30"/>
      <c r="S257" s="30"/>
      <c r="T257" s="30"/>
      <c r="U257" s="30"/>
      <c r="V257" s="30"/>
      <c r="W257" s="30"/>
      <c r="X257" s="30"/>
      <c r="Y257" s="30"/>
      <c r="Z257" s="30"/>
      <c r="AA257" s="30"/>
      <c r="AB257" s="30"/>
      <c r="AD257" s="96" t="s">
        <v>0</v>
      </c>
    </row>
    <row r="258" spans="1:30" ht="13.8" x14ac:dyDescent="0.25">
      <c r="A258" s="60" t="s">
        <v>55</v>
      </c>
      <c r="B258" s="79" t="s">
        <v>20</v>
      </c>
      <c r="C258" s="78" t="s">
        <v>23</v>
      </c>
      <c r="D258" s="61" t="s">
        <v>43</v>
      </c>
      <c r="E258" s="61" t="s">
        <v>44</v>
      </c>
      <c r="F258" s="78" t="s">
        <v>24</v>
      </c>
      <c r="G258" s="78" t="s">
        <v>56</v>
      </c>
      <c r="H258" s="78" t="s">
        <v>23</v>
      </c>
      <c r="I258" s="61" t="s">
        <v>43</v>
      </c>
      <c r="J258" s="61" t="s">
        <v>44</v>
      </c>
      <c r="K258" s="78" t="s">
        <v>24</v>
      </c>
      <c r="L258" s="78" t="s">
        <v>56</v>
      </c>
      <c r="M258" s="30"/>
      <c r="N258" s="30"/>
      <c r="O258" s="30"/>
      <c r="P258" s="30"/>
      <c r="Q258" s="30"/>
      <c r="R258" s="30"/>
      <c r="S258" s="30"/>
      <c r="T258" s="30"/>
      <c r="U258" s="30"/>
      <c r="V258" s="30"/>
      <c r="W258" s="30"/>
      <c r="X258" s="30"/>
      <c r="Y258" s="30"/>
      <c r="Z258" s="30"/>
      <c r="AA258" s="30"/>
      <c r="AB258" s="30"/>
      <c r="AD258" s="96" t="s">
        <v>0</v>
      </c>
    </row>
    <row r="259" spans="1:30" ht="13.8" x14ac:dyDescent="0.25">
      <c r="A259" s="36"/>
      <c r="B259" s="37"/>
      <c r="C259" s="38">
        <v>1</v>
      </c>
      <c r="D259" s="38">
        <f t="shared" ref="D259" si="271">C259+1</f>
        <v>2</v>
      </c>
      <c r="E259" s="38">
        <f t="shared" ref="E259" si="272">D259+1</f>
        <v>3</v>
      </c>
      <c r="F259" s="38">
        <f t="shared" ref="F259" si="273">E259+1</f>
        <v>4</v>
      </c>
      <c r="G259" s="38">
        <f t="shared" ref="G259" si="274">F259+1</f>
        <v>5</v>
      </c>
      <c r="H259" s="38">
        <f t="shared" ref="H259" si="275">G259+1</f>
        <v>6</v>
      </c>
      <c r="I259" s="38">
        <f t="shared" ref="I259" si="276">H259+1</f>
        <v>7</v>
      </c>
      <c r="J259" s="38">
        <f t="shared" ref="J259" si="277">I259+1</f>
        <v>8</v>
      </c>
      <c r="K259" s="38">
        <f t="shared" ref="K259" si="278">J259+1</f>
        <v>9</v>
      </c>
      <c r="L259" s="39">
        <f t="shared" ref="L259" si="279">K259+1</f>
        <v>10</v>
      </c>
      <c r="M259" s="30"/>
      <c r="N259" s="30"/>
      <c r="O259" s="30"/>
      <c r="P259" s="30"/>
      <c r="Q259" s="30"/>
      <c r="R259" s="30"/>
      <c r="S259" s="30"/>
      <c r="T259" s="30"/>
      <c r="U259" s="30"/>
      <c r="V259" s="30"/>
      <c r="W259" s="30"/>
      <c r="X259" s="30"/>
      <c r="Y259" s="30"/>
      <c r="Z259" s="30"/>
      <c r="AA259" s="30"/>
      <c r="AB259" s="30"/>
      <c r="AD259" s="96" t="s">
        <v>0</v>
      </c>
    </row>
    <row r="260" spans="1:30" ht="13.8" x14ac:dyDescent="0.25">
      <c r="A260" s="40" t="s">
        <v>25</v>
      </c>
      <c r="B260" s="41"/>
      <c r="C260" s="42"/>
      <c r="D260" s="43"/>
      <c r="E260" s="43"/>
      <c r="F260" s="43"/>
      <c r="G260" s="43"/>
      <c r="H260" s="43"/>
      <c r="I260" s="43"/>
      <c r="J260" s="43"/>
      <c r="K260" s="43"/>
      <c r="L260" s="44"/>
      <c r="M260" s="30"/>
      <c r="N260" s="30"/>
      <c r="O260" s="30"/>
      <c r="P260" s="30"/>
      <c r="Q260" s="30"/>
      <c r="R260" s="30"/>
      <c r="S260" s="30"/>
      <c r="T260" s="30"/>
      <c r="U260" s="30"/>
      <c r="V260" s="30"/>
      <c r="W260" s="30"/>
      <c r="X260" s="30"/>
      <c r="Y260" s="30"/>
      <c r="Z260" s="30"/>
      <c r="AA260" s="30"/>
      <c r="AB260" s="30"/>
      <c r="AD260" s="96" t="s">
        <v>0</v>
      </c>
    </row>
    <row r="261" spans="1:30" ht="13.8" x14ac:dyDescent="0.25">
      <c r="A261" s="62" t="s">
        <v>26</v>
      </c>
      <c r="B261" s="46">
        <v>1</v>
      </c>
      <c r="C261" s="47" t="s">
        <v>1</v>
      </c>
      <c r="D261" s="47" t="s">
        <v>1</v>
      </c>
      <c r="E261" s="47" t="s">
        <v>1</v>
      </c>
      <c r="F261" s="47" t="s">
        <v>1</v>
      </c>
      <c r="G261" s="47" t="s">
        <v>1</v>
      </c>
      <c r="H261" s="47" t="s">
        <v>1</v>
      </c>
      <c r="I261" s="47" t="s">
        <v>1</v>
      </c>
      <c r="J261" s="47" t="s">
        <v>1</v>
      </c>
      <c r="K261" s="47" t="s">
        <v>1</v>
      </c>
      <c r="L261" s="81" t="s">
        <v>1</v>
      </c>
      <c r="M261" s="30"/>
      <c r="N261" s="30"/>
      <c r="O261" s="30"/>
      <c r="P261" s="30"/>
      <c r="AD261" s="96" t="s">
        <v>0</v>
      </c>
    </row>
    <row r="262" spans="1:30" ht="13.8" x14ac:dyDescent="0.25">
      <c r="A262" s="63" t="s">
        <v>27</v>
      </c>
      <c r="B262" s="6">
        <f t="shared" ref="B262:B272" si="280">B261+1</f>
        <v>2</v>
      </c>
      <c r="C262" s="50" t="s">
        <v>1</v>
      </c>
      <c r="D262" s="50" t="s">
        <v>1</v>
      </c>
      <c r="E262" s="50" t="s">
        <v>1</v>
      </c>
      <c r="F262" s="50" t="s">
        <v>1</v>
      </c>
      <c r="G262" s="50" t="s">
        <v>1</v>
      </c>
      <c r="H262" s="50" t="s">
        <v>1</v>
      </c>
      <c r="I262" s="50" t="s">
        <v>1</v>
      </c>
      <c r="J262" s="50" t="s">
        <v>1</v>
      </c>
      <c r="K262" s="50" t="s">
        <v>1</v>
      </c>
      <c r="L262" s="54" t="s">
        <v>1</v>
      </c>
      <c r="M262" s="30"/>
      <c r="N262" s="30"/>
      <c r="O262" s="30"/>
      <c r="P262" s="30"/>
      <c r="AD262" s="96" t="s">
        <v>0</v>
      </c>
    </row>
    <row r="263" spans="1:30" ht="13.8" x14ac:dyDescent="0.25">
      <c r="A263" s="62" t="s">
        <v>28</v>
      </c>
      <c r="B263" s="6">
        <f t="shared" si="280"/>
        <v>3</v>
      </c>
      <c r="C263" s="54" t="s">
        <v>1</v>
      </c>
      <c r="D263" s="54" t="s">
        <v>1</v>
      </c>
      <c r="E263" s="54" t="s">
        <v>1</v>
      </c>
      <c r="F263" s="54" t="s">
        <v>1</v>
      </c>
      <c r="G263" s="54" t="s">
        <v>1</v>
      </c>
      <c r="H263" s="54" t="s">
        <v>1</v>
      </c>
      <c r="I263" s="54" t="s">
        <v>1</v>
      </c>
      <c r="J263" s="54" t="s">
        <v>1</v>
      </c>
      <c r="K263" s="54" t="s">
        <v>1</v>
      </c>
      <c r="L263" s="54" t="s">
        <v>1</v>
      </c>
      <c r="M263" s="30"/>
      <c r="N263" s="30"/>
      <c r="O263" s="30"/>
      <c r="P263" s="30"/>
      <c r="AD263" s="96" t="s">
        <v>0</v>
      </c>
    </row>
    <row r="264" spans="1:30" ht="13.8" x14ac:dyDescent="0.25">
      <c r="A264" s="63" t="s">
        <v>29</v>
      </c>
      <c r="B264" s="46">
        <f t="shared" si="280"/>
        <v>4</v>
      </c>
      <c r="C264" s="47" t="s">
        <v>1</v>
      </c>
      <c r="D264" s="47" t="s">
        <v>1</v>
      </c>
      <c r="E264" s="47" t="s">
        <v>1</v>
      </c>
      <c r="F264" s="47" t="s">
        <v>1</v>
      </c>
      <c r="G264" s="47" t="s">
        <v>1</v>
      </c>
      <c r="H264" s="47" t="s">
        <v>1</v>
      </c>
      <c r="I264" s="47" t="s">
        <v>1</v>
      </c>
      <c r="J264" s="47" t="s">
        <v>1</v>
      </c>
      <c r="K264" s="47" t="s">
        <v>1</v>
      </c>
      <c r="L264" s="47" t="s">
        <v>1</v>
      </c>
      <c r="M264" s="30"/>
      <c r="N264" s="30"/>
      <c r="O264" s="30"/>
      <c r="P264" s="30"/>
      <c r="AD264" s="96" t="s">
        <v>0</v>
      </c>
    </row>
    <row r="265" spans="1:30" ht="13.8" x14ac:dyDescent="0.25">
      <c r="A265" s="63" t="s">
        <v>30</v>
      </c>
      <c r="B265" s="46">
        <f t="shared" si="280"/>
        <v>5</v>
      </c>
      <c r="C265" s="64" t="s">
        <v>1</v>
      </c>
      <c r="D265" s="50" t="s">
        <v>1</v>
      </c>
      <c r="E265" s="50" t="s">
        <v>1</v>
      </c>
      <c r="F265" s="50" t="s">
        <v>1</v>
      </c>
      <c r="G265" s="50" t="s">
        <v>1</v>
      </c>
      <c r="H265" s="50" t="s">
        <v>1</v>
      </c>
      <c r="I265" s="50" t="s">
        <v>1</v>
      </c>
      <c r="J265" s="50" t="s">
        <v>1</v>
      </c>
      <c r="K265" s="50" t="s">
        <v>1</v>
      </c>
      <c r="L265" s="50" t="s">
        <v>1</v>
      </c>
      <c r="M265" s="30"/>
      <c r="N265" s="30"/>
      <c r="O265" s="30"/>
      <c r="P265" s="30"/>
      <c r="AD265" s="96" t="s">
        <v>0</v>
      </c>
    </row>
    <row r="266" spans="1:30" ht="13.8" x14ac:dyDescent="0.25">
      <c r="A266" s="63" t="s">
        <v>57</v>
      </c>
      <c r="B266" s="46">
        <f t="shared" si="280"/>
        <v>6</v>
      </c>
      <c r="C266" s="65" t="s">
        <v>1</v>
      </c>
      <c r="D266" s="54" t="s">
        <v>1</v>
      </c>
      <c r="E266" s="54" t="s">
        <v>1</v>
      </c>
      <c r="F266" s="54" t="s">
        <v>1</v>
      </c>
      <c r="G266" s="54" t="s">
        <v>1</v>
      </c>
      <c r="H266" s="54" t="s">
        <v>1</v>
      </c>
      <c r="I266" s="54" t="s">
        <v>1</v>
      </c>
      <c r="J266" s="54" t="s">
        <v>1</v>
      </c>
      <c r="K266" s="54" t="s">
        <v>1</v>
      </c>
      <c r="L266" s="54" t="s">
        <v>1</v>
      </c>
      <c r="M266" s="30"/>
      <c r="N266" s="30"/>
      <c r="O266" s="30"/>
      <c r="P266" s="30"/>
      <c r="AD266" s="96" t="s">
        <v>0</v>
      </c>
    </row>
    <row r="267" spans="1:30" ht="13.8" x14ac:dyDescent="0.25">
      <c r="A267" s="63" t="s">
        <v>58</v>
      </c>
      <c r="B267" s="46">
        <f t="shared" si="280"/>
        <v>7</v>
      </c>
      <c r="C267" s="47" t="s">
        <v>1</v>
      </c>
      <c r="D267" s="47" t="s">
        <v>1</v>
      </c>
      <c r="E267" s="47" t="s">
        <v>1</v>
      </c>
      <c r="F267" s="47" t="s">
        <v>1</v>
      </c>
      <c r="G267" s="47" t="s">
        <v>1</v>
      </c>
      <c r="H267" s="47" t="s">
        <v>1</v>
      </c>
      <c r="I267" s="47" t="s">
        <v>1</v>
      </c>
      <c r="J267" s="47" t="s">
        <v>1</v>
      </c>
      <c r="K267" s="47" t="s">
        <v>1</v>
      </c>
      <c r="L267" s="47" t="s">
        <v>1</v>
      </c>
      <c r="M267" s="30"/>
      <c r="N267" s="30"/>
      <c r="O267" s="30"/>
      <c r="P267" s="30"/>
      <c r="AD267" s="96" t="s">
        <v>0</v>
      </c>
    </row>
    <row r="268" spans="1:30" ht="13.8" x14ac:dyDescent="0.25">
      <c r="A268" s="63" t="s">
        <v>59</v>
      </c>
      <c r="B268" s="46">
        <f t="shared" si="280"/>
        <v>8</v>
      </c>
      <c r="C268" s="64" t="s">
        <v>1</v>
      </c>
      <c r="D268" s="50" t="s">
        <v>1</v>
      </c>
      <c r="E268" s="50" t="s">
        <v>1</v>
      </c>
      <c r="F268" s="50" t="s">
        <v>1</v>
      </c>
      <c r="G268" s="50" t="s">
        <v>1</v>
      </c>
      <c r="H268" s="50" t="s">
        <v>1</v>
      </c>
      <c r="I268" s="50" t="s">
        <v>1</v>
      </c>
      <c r="J268" s="50" t="s">
        <v>1</v>
      </c>
      <c r="K268" s="50" t="s">
        <v>1</v>
      </c>
      <c r="L268" s="50" t="s">
        <v>1</v>
      </c>
      <c r="M268" s="30"/>
      <c r="N268" s="30"/>
      <c r="O268" s="30"/>
      <c r="P268" s="30"/>
      <c r="AD268" s="96" t="s">
        <v>0</v>
      </c>
    </row>
    <row r="269" spans="1:30" ht="13.8" x14ac:dyDescent="0.25">
      <c r="A269" s="63" t="s">
        <v>60</v>
      </c>
      <c r="B269" s="46">
        <f t="shared" si="280"/>
        <v>9</v>
      </c>
      <c r="C269" s="65" t="s">
        <v>1</v>
      </c>
      <c r="D269" s="54" t="s">
        <v>1</v>
      </c>
      <c r="E269" s="54" t="s">
        <v>1</v>
      </c>
      <c r="F269" s="54" t="s">
        <v>1</v>
      </c>
      <c r="G269" s="54" t="s">
        <v>1</v>
      </c>
      <c r="H269" s="54" t="s">
        <v>1</v>
      </c>
      <c r="I269" s="54" t="s">
        <v>1</v>
      </c>
      <c r="J269" s="54" t="s">
        <v>1</v>
      </c>
      <c r="K269" s="54" t="s">
        <v>1</v>
      </c>
      <c r="L269" s="54" t="s">
        <v>1</v>
      </c>
      <c r="AD269" s="96" t="s">
        <v>0</v>
      </c>
    </row>
    <row r="270" spans="1:30" ht="13.8" x14ac:dyDescent="0.25">
      <c r="A270" s="63" t="s">
        <v>31</v>
      </c>
      <c r="B270" s="46">
        <f t="shared" si="280"/>
        <v>10</v>
      </c>
      <c r="C270" s="64" t="s">
        <v>1</v>
      </c>
      <c r="D270" s="50" t="s">
        <v>1</v>
      </c>
      <c r="E270" s="50" t="s">
        <v>1</v>
      </c>
      <c r="F270" s="50" t="s">
        <v>1</v>
      </c>
      <c r="G270" s="50" t="s">
        <v>1</v>
      </c>
      <c r="H270" s="50" t="s">
        <v>1</v>
      </c>
      <c r="I270" s="50" t="s">
        <v>1</v>
      </c>
      <c r="J270" s="50" t="s">
        <v>1</v>
      </c>
      <c r="K270" s="50" t="s">
        <v>1</v>
      </c>
      <c r="L270" s="50" t="s">
        <v>1</v>
      </c>
      <c r="AD270" s="96" t="s">
        <v>0</v>
      </c>
    </row>
    <row r="271" spans="1:30" ht="13.8" x14ac:dyDescent="0.25">
      <c r="A271" s="63" t="s">
        <v>32</v>
      </c>
      <c r="B271" s="46">
        <f t="shared" si="280"/>
        <v>11</v>
      </c>
      <c r="C271" s="65" t="s">
        <v>1</v>
      </c>
      <c r="D271" s="54" t="s">
        <v>1</v>
      </c>
      <c r="E271" s="54" t="s">
        <v>1</v>
      </c>
      <c r="F271" s="54" t="s">
        <v>1</v>
      </c>
      <c r="G271" s="54" t="s">
        <v>1</v>
      </c>
      <c r="H271" s="54" t="s">
        <v>1</v>
      </c>
      <c r="I271" s="54" t="s">
        <v>1</v>
      </c>
      <c r="J271" s="54" t="s">
        <v>1</v>
      </c>
      <c r="K271" s="54" t="s">
        <v>1</v>
      </c>
      <c r="L271" s="54" t="s">
        <v>1</v>
      </c>
      <c r="AD271" s="96" t="s">
        <v>0</v>
      </c>
    </row>
    <row r="272" spans="1:30" ht="13.8" x14ac:dyDescent="0.25">
      <c r="A272" s="66" t="s">
        <v>61</v>
      </c>
      <c r="B272" s="67">
        <f t="shared" si="280"/>
        <v>12</v>
      </c>
      <c r="C272" s="52">
        <f t="shared" ref="C272:L272" si="281">SUM(C261:C271)</f>
        <v>0</v>
      </c>
      <c r="D272" s="52">
        <f t="shared" si="281"/>
        <v>0</v>
      </c>
      <c r="E272" s="52">
        <f t="shared" si="281"/>
        <v>0</v>
      </c>
      <c r="F272" s="52">
        <f t="shared" si="281"/>
        <v>0</v>
      </c>
      <c r="G272" s="52">
        <f t="shared" si="281"/>
        <v>0</v>
      </c>
      <c r="H272" s="52">
        <f t="shared" si="281"/>
        <v>0</v>
      </c>
      <c r="I272" s="52">
        <f t="shared" si="281"/>
        <v>0</v>
      </c>
      <c r="J272" s="52">
        <f t="shared" si="281"/>
        <v>0</v>
      </c>
      <c r="K272" s="52">
        <f t="shared" si="281"/>
        <v>0</v>
      </c>
      <c r="L272" s="52">
        <f t="shared" si="281"/>
        <v>0</v>
      </c>
      <c r="AD272" s="96" t="s">
        <v>0</v>
      </c>
    </row>
    <row r="273" spans="1:30" ht="13.8" x14ac:dyDescent="0.25">
      <c r="AD273" s="96" t="s">
        <v>0</v>
      </c>
    </row>
    <row r="274" spans="1:30" ht="13.8" x14ac:dyDescent="0.25">
      <c r="A274" s="96" t="s">
        <v>0</v>
      </c>
      <c r="B274" s="96" t="s">
        <v>0</v>
      </c>
      <c r="C274" s="96" t="s">
        <v>0</v>
      </c>
      <c r="D274" s="96" t="s">
        <v>0</v>
      </c>
      <c r="E274" s="96" t="s">
        <v>0</v>
      </c>
      <c r="F274" s="96" t="s">
        <v>0</v>
      </c>
      <c r="G274" s="96" t="s">
        <v>0</v>
      </c>
      <c r="H274" s="96" t="s">
        <v>0</v>
      </c>
      <c r="I274" s="96" t="s">
        <v>0</v>
      </c>
      <c r="J274" s="96" t="s">
        <v>0</v>
      </c>
      <c r="K274" s="96" t="s">
        <v>0</v>
      </c>
      <c r="L274" s="96" t="s">
        <v>0</v>
      </c>
      <c r="M274" s="96" t="s">
        <v>0</v>
      </c>
      <c r="N274" s="96" t="s">
        <v>0</v>
      </c>
      <c r="O274" s="96" t="s">
        <v>0</v>
      </c>
      <c r="P274" s="96" t="s">
        <v>0</v>
      </c>
      <c r="Q274" s="96" t="s">
        <v>0</v>
      </c>
      <c r="R274" s="96" t="s">
        <v>0</v>
      </c>
      <c r="S274" s="96" t="s">
        <v>0</v>
      </c>
      <c r="T274" s="96" t="s">
        <v>0</v>
      </c>
      <c r="U274" s="96" t="s">
        <v>0</v>
      </c>
      <c r="V274" s="96" t="s">
        <v>0</v>
      </c>
      <c r="W274" s="96" t="s">
        <v>0</v>
      </c>
      <c r="X274" s="96" t="s">
        <v>0</v>
      </c>
      <c r="Y274" s="96" t="s">
        <v>0</v>
      </c>
      <c r="Z274" s="96" t="s">
        <v>0</v>
      </c>
      <c r="AA274" s="96" t="s">
        <v>0</v>
      </c>
      <c r="AB274" s="96" t="s">
        <v>0</v>
      </c>
      <c r="AC274" s="96" t="s">
        <v>0</v>
      </c>
      <c r="AD274" s="96" t="s">
        <v>0</v>
      </c>
    </row>
  </sheetData>
  <sheetProtection formatCells="0" formatColumns="0" formatRows="0"/>
  <phoneticPr fontId="17"/>
  <dataValidations count="1">
    <dataValidation type="list" allowBlank="1" showInputMessage="1" showErrorMessage="1" sqref="E195 E15 E193 E13 C16:D16 E60 E150 E148 E105 E58 C61:D61 C151:D151 E103 C106:D106 C196:D196 E240 E238 C241:D241" xr:uid="{992B189C-6B90-49F7-B232-78F8D5E3C3E5}">
      <formula1>$AF$9:$AF$11</formula1>
    </dataValidation>
  </dataValidations>
  <printOptions horizontalCentered="1"/>
  <pageMargins left="0.23622047244094491" right="0.23622047244094491" top="0.74803149606299213" bottom="0.74803149606299213" header="0.31496062992125984" footer="0.31496062992125984"/>
  <pageSetup paperSize="9" scale="30" fitToHeight="0" orientation="landscape" verticalDpi="1200" r:id="rId1"/>
  <extLst>
    <ext xmlns:x14="http://schemas.microsoft.com/office/spreadsheetml/2009/9/main" uri="{78C0D931-6437-407d-A8EE-F0AAD7539E65}">
      <x14:conditionalFormattings>
        <x14:conditionalFormatting xmlns:xm="http://schemas.microsoft.com/office/excel/2006/main">
          <x14:cfRule type="expression" priority="1" id="{D5FD1ECD-2E93-4A06-93AB-691A9B176F0F}">
            <xm:f>会社情報!$C$7=テーブル!$A$4</xm:f>
            <x14:dxf>
              <fill>
                <patternFill>
                  <bgColor theme="1" tint="0.499984740745262"/>
                </patternFill>
              </fill>
            </x14:dxf>
          </x14:cfRule>
          <xm:sqref>A2 C10:E12 C13:D16 E14 E16 C23:AB24 C27:AB28 C36:L46 C55:E57 C58:D61 E59 E61 C68:AB69 C72:AB73 C81:L91 C100:E102 C103:D106 E104 E106 C113:AB114 C117:AB118 C126:L136 C145:E147 C148:D151 E149 E151 C158:AB159 C162:AB163 C171:L181 C190:E192 C193:D196 E194 E196 C203:AB204 C207:AB208 C216:L226 C235:E237 C238:D241 E239 E241 C248:AB249 C252:AB253 C261:L271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181830C-1034-4C73-B6EB-8E7F8C7DB331}">
          <x14:formula1>
            <xm:f>テーブル!$C$4:$C$6</xm:f>
          </x14:formula1>
          <xm:sqref>E16 C13:D16 E14 C10:E12 E151 C148:D151 E149 C145:E147 E61 C58:D61 E59 C55:E57 E106 C103:D106 E104 C100:E102 E196 C193:D196 E194 C190:E192 E241 C238:D241 E239 C235:E237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618A-DB8B-448E-AA83-EE2792920F98}">
  <sheetPr>
    <tabColor rgb="FFFFC000"/>
    <pageSetUpPr fitToPage="1"/>
  </sheetPr>
  <dimension ref="A1:AD202"/>
  <sheetViews>
    <sheetView showGridLines="0" zoomScale="80" zoomScaleNormal="80" workbookViewId="0"/>
  </sheetViews>
  <sheetFormatPr defaultColWidth="9.109375" defaultRowHeight="13.2" x14ac:dyDescent="0.25"/>
  <cols>
    <col min="1" max="1" width="58.109375" style="4" bestFit="1" customWidth="1"/>
    <col min="2" max="2" width="5.5546875" style="4" customWidth="1"/>
    <col min="3" max="28" width="15.6640625" style="4" customWidth="1"/>
    <col min="29" max="48" width="9.109375" style="4"/>
    <col min="49" max="49" width="32.44140625" style="4" bestFit="1" customWidth="1"/>
    <col min="50" max="16384" width="9.109375" style="4"/>
  </cols>
  <sheetData>
    <row r="1" spans="1:30" ht="13.8" x14ac:dyDescent="0.25">
      <c r="A1" s="16" t="s">
        <v>77</v>
      </c>
      <c r="B1" s="30"/>
      <c r="C1" s="58"/>
      <c r="D1" s="30"/>
      <c r="E1" s="30"/>
      <c r="F1" s="30"/>
      <c r="G1" s="30"/>
      <c r="H1" s="30"/>
      <c r="I1" s="30"/>
      <c r="J1" s="30"/>
      <c r="K1" s="30"/>
      <c r="L1" s="30"/>
      <c r="M1" s="30"/>
      <c r="N1" s="30"/>
      <c r="O1" s="30"/>
      <c r="P1" s="30"/>
      <c r="Q1" s="30"/>
      <c r="R1" s="30"/>
      <c r="S1" s="30"/>
      <c r="T1" s="30"/>
      <c r="U1" s="30"/>
      <c r="V1" s="30"/>
      <c r="W1" s="30"/>
      <c r="X1" s="58"/>
      <c r="AD1" s="96" t="s">
        <v>0</v>
      </c>
    </row>
    <row r="2" spans="1:30" ht="13.8" x14ac:dyDescent="0.25">
      <c r="A2" s="19" t="str">
        <f>会社情報!$A$1</f>
        <v>&lt;会社名&gt;</v>
      </c>
      <c r="B2" s="30"/>
      <c r="C2" s="58"/>
      <c r="D2" s="30"/>
      <c r="E2" s="30"/>
      <c r="F2" s="30"/>
      <c r="G2" s="30"/>
      <c r="H2" s="30"/>
      <c r="I2" s="30"/>
      <c r="J2" s="30"/>
      <c r="K2" s="30"/>
      <c r="L2" s="30"/>
      <c r="M2" s="30"/>
      <c r="N2" s="30"/>
      <c r="O2" s="30"/>
      <c r="P2" s="30"/>
      <c r="Q2" s="30"/>
      <c r="R2" s="30"/>
      <c r="S2" s="30"/>
      <c r="T2" s="30"/>
      <c r="U2" s="30"/>
      <c r="V2" s="30"/>
      <c r="W2" s="30"/>
      <c r="X2" s="58"/>
      <c r="AD2" s="96" t="s">
        <v>0</v>
      </c>
    </row>
    <row r="3" spans="1:30" ht="13.8" x14ac:dyDescent="0.25">
      <c r="A3" s="30"/>
      <c r="B3" s="30"/>
      <c r="C3" s="58"/>
      <c r="D3" s="30"/>
      <c r="E3" s="30"/>
      <c r="F3" s="30"/>
      <c r="G3" s="30"/>
      <c r="H3" s="30"/>
      <c r="I3" s="30"/>
      <c r="J3" s="30"/>
      <c r="K3" s="30"/>
      <c r="L3" s="30"/>
      <c r="M3" s="30"/>
      <c r="N3" s="30"/>
      <c r="O3" s="30"/>
      <c r="P3" s="30"/>
      <c r="Q3" s="30"/>
      <c r="R3" s="30"/>
      <c r="S3" s="30"/>
      <c r="T3" s="30"/>
      <c r="U3" s="30"/>
      <c r="V3" s="30"/>
      <c r="W3" s="30"/>
      <c r="X3" s="58"/>
      <c r="AD3" s="96" t="s">
        <v>0</v>
      </c>
    </row>
    <row r="4" spans="1:30" ht="13.8" x14ac:dyDescent="0.25">
      <c r="A4" s="95" t="str">
        <f>予備計算!$A$7</f>
        <v>　年　月末</v>
      </c>
      <c r="B4" s="96" t="s">
        <v>0</v>
      </c>
      <c r="C4" s="96" t="s">
        <v>0</v>
      </c>
      <c r="D4" s="96" t="s">
        <v>0</v>
      </c>
      <c r="E4" s="96" t="s">
        <v>0</v>
      </c>
      <c r="F4" s="96" t="s">
        <v>0</v>
      </c>
      <c r="G4" s="96" t="s">
        <v>0</v>
      </c>
      <c r="H4" s="96" t="s">
        <v>0</v>
      </c>
      <c r="I4" s="96" t="s">
        <v>0</v>
      </c>
      <c r="J4" s="96" t="s">
        <v>0</v>
      </c>
      <c r="K4" s="96" t="s">
        <v>0</v>
      </c>
      <c r="L4" s="96" t="s">
        <v>0</v>
      </c>
      <c r="M4" s="96" t="s">
        <v>0</v>
      </c>
      <c r="N4" s="96" t="s">
        <v>0</v>
      </c>
      <c r="O4" s="96" t="s">
        <v>0</v>
      </c>
      <c r="P4" s="96" t="s">
        <v>0</v>
      </c>
      <c r="Q4" s="96" t="s">
        <v>0</v>
      </c>
      <c r="R4" s="96" t="s">
        <v>0</v>
      </c>
      <c r="S4" s="96" t="s">
        <v>0</v>
      </c>
      <c r="T4" s="96" t="s">
        <v>0</v>
      </c>
      <c r="U4" s="96" t="s">
        <v>0</v>
      </c>
      <c r="V4" s="96" t="s">
        <v>0</v>
      </c>
      <c r="W4" s="96" t="s">
        <v>0</v>
      </c>
      <c r="X4" s="96" t="s">
        <v>0</v>
      </c>
      <c r="Y4" s="96" t="s">
        <v>0</v>
      </c>
      <c r="Z4" s="96" t="s">
        <v>0</v>
      </c>
      <c r="AA4" s="96" t="s">
        <v>0</v>
      </c>
      <c r="AB4" s="96" t="s">
        <v>0</v>
      </c>
      <c r="AC4" s="96" t="s">
        <v>0</v>
      </c>
      <c r="AD4" s="96" t="s">
        <v>0</v>
      </c>
    </row>
    <row r="5" spans="1:30" ht="13.8" x14ac:dyDescent="0.25">
      <c r="A5" s="30"/>
      <c r="B5" s="30"/>
      <c r="C5" s="30"/>
      <c r="D5" s="30"/>
      <c r="E5" s="30"/>
      <c r="F5" s="30"/>
      <c r="G5" s="30"/>
      <c r="H5" s="30"/>
      <c r="I5" s="30"/>
      <c r="J5" s="30"/>
      <c r="K5" s="30"/>
      <c r="L5" s="30"/>
      <c r="M5" s="30"/>
      <c r="N5" s="30"/>
      <c r="O5" s="30"/>
      <c r="P5" s="30"/>
      <c r="Q5" s="30"/>
      <c r="R5" s="30"/>
      <c r="S5" s="30"/>
      <c r="T5" s="30"/>
      <c r="U5" s="30"/>
      <c r="V5" s="30"/>
      <c r="W5" s="30"/>
      <c r="AD5" s="96" t="s">
        <v>0</v>
      </c>
    </row>
    <row r="6" spans="1:30" ht="13.8" x14ac:dyDescent="0.25">
      <c r="A6" s="31"/>
      <c r="B6" s="32" t="s">
        <v>33</v>
      </c>
      <c r="C6" s="61" t="s">
        <v>34</v>
      </c>
      <c r="D6" s="59" t="s">
        <v>35</v>
      </c>
      <c r="E6" s="57"/>
      <c r="F6" s="57"/>
      <c r="G6" s="57"/>
      <c r="H6" s="57"/>
      <c r="I6" s="57"/>
      <c r="J6" s="57"/>
      <c r="K6" s="57" t="s">
        <v>36</v>
      </c>
      <c r="L6" s="57"/>
      <c r="M6" s="57"/>
      <c r="N6" s="57"/>
      <c r="O6" s="57"/>
      <c r="P6" s="57"/>
      <c r="Q6" s="57" t="s">
        <v>37</v>
      </c>
      <c r="R6" s="57"/>
      <c r="S6" s="57"/>
      <c r="T6" s="57"/>
      <c r="U6" s="57"/>
      <c r="V6" s="57"/>
      <c r="W6" s="57" t="s">
        <v>32</v>
      </c>
      <c r="X6" s="57"/>
      <c r="Y6" s="57"/>
      <c r="Z6" s="57"/>
      <c r="AA6" s="57"/>
      <c r="AB6" s="57"/>
      <c r="AD6" s="96" t="s">
        <v>0</v>
      </c>
    </row>
    <row r="7" spans="1:30" ht="13.8" x14ac:dyDescent="0.25">
      <c r="A7" s="68"/>
      <c r="B7" s="69"/>
      <c r="C7" s="70"/>
      <c r="D7" s="71"/>
      <c r="E7" s="72"/>
      <c r="F7" s="73"/>
      <c r="G7" s="74"/>
      <c r="H7" s="72"/>
      <c r="I7" s="71"/>
      <c r="J7" s="71"/>
      <c r="K7" s="71"/>
      <c r="L7" s="71"/>
      <c r="M7" s="73"/>
      <c r="N7" s="74"/>
      <c r="O7" s="72"/>
      <c r="P7" s="71"/>
      <c r="Q7" s="71"/>
      <c r="R7" s="71"/>
      <c r="S7" s="73"/>
      <c r="T7" s="74"/>
      <c r="U7" s="72"/>
      <c r="V7" s="71"/>
      <c r="W7" s="71"/>
      <c r="X7" s="71"/>
      <c r="Y7" s="73"/>
      <c r="Z7" s="74"/>
      <c r="AA7" s="72"/>
      <c r="AB7" s="71"/>
      <c r="AD7" s="96" t="s">
        <v>0</v>
      </c>
    </row>
    <row r="8" spans="1:30" ht="13.8" x14ac:dyDescent="0.25">
      <c r="A8" s="35" t="s">
        <v>38</v>
      </c>
      <c r="B8" s="75" t="s">
        <v>39</v>
      </c>
      <c r="C8" s="76" t="s">
        <v>40</v>
      </c>
      <c r="D8" s="76" t="s">
        <v>41</v>
      </c>
      <c r="E8" s="77" t="s">
        <v>42</v>
      </c>
      <c r="F8" s="61" t="s">
        <v>43</v>
      </c>
      <c r="G8" s="61" t="s">
        <v>44</v>
      </c>
      <c r="H8" s="78" t="s">
        <v>24</v>
      </c>
      <c r="I8" s="78" t="s">
        <v>45</v>
      </c>
      <c r="J8" s="78" t="s">
        <v>46</v>
      </c>
      <c r="K8" s="76" t="s">
        <v>41</v>
      </c>
      <c r="L8" s="78" t="s">
        <v>23</v>
      </c>
      <c r="M8" s="61" t="s">
        <v>43</v>
      </c>
      <c r="N8" s="61" t="s">
        <v>44</v>
      </c>
      <c r="O8" s="78" t="s">
        <v>24</v>
      </c>
      <c r="P8" s="78" t="s">
        <v>46</v>
      </c>
      <c r="Q8" s="76" t="s">
        <v>41</v>
      </c>
      <c r="R8" s="78" t="s">
        <v>23</v>
      </c>
      <c r="S8" s="61" t="s">
        <v>43</v>
      </c>
      <c r="T8" s="61" t="s">
        <v>44</v>
      </c>
      <c r="U8" s="78" t="s">
        <v>24</v>
      </c>
      <c r="V8" s="78" t="s">
        <v>46</v>
      </c>
      <c r="W8" s="76" t="s">
        <v>41</v>
      </c>
      <c r="X8" s="78" t="s">
        <v>23</v>
      </c>
      <c r="Y8" s="61" t="s">
        <v>43</v>
      </c>
      <c r="Z8" s="61" t="s">
        <v>44</v>
      </c>
      <c r="AA8" s="78" t="s">
        <v>47</v>
      </c>
      <c r="AB8" s="78" t="s">
        <v>46</v>
      </c>
      <c r="AD8" s="96" t="s">
        <v>0</v>
      </c>
    </row>
    <row r="9" spans="1:30" ht="13.8" x14ac:dyDescent="0.25">
      <c r="A9" s="36"/>
      <c r="B9" s="37"/>
      <c r="C9" s="38">
        <v>1</v>
      </c>
      <c r="D9" s="38">
        <f t="shared" ref="D9:AB9" si="0">C9+1</f>
        <v>2</v>
      </c>
      <c r="E9" s="38">
        <f t="shared" si="0"/>
        <v>3</v>
      </c>
      <c r="F9" s="38">
        <f t="shared" si="0"/>
        <v>4</v>
      </c>
      <c r="G9" s="38">
        <f t="shared" si="0"/>
        <v>5</v>
      </c>
      <c r="H9" s="38">
        <f t="shared" si="0"/>
        <v>6</v>
      </c>
      <c r="I9" s="38">
        <f t="shared" si="0"/>
        <v>7</v>
      </c>
      <c r="J9" s="38">
        <f t="shared" si="0"/>
        <v>8</v>
      </c>
      <c r="K9" s="38">
        <f t="shared" si="0"/>
        <v>9</v>
      </c>
      <c r="L9" s="38">
        <f t="shared" si="0"/>
        <v>10</v>
      </c>
      <c r="M9" s="38">
        <f t="shared" si="0"/>
        <v>11</v>
      </c>
      <c r="N9" s="38">
        <f t="shared" si="0"/>
        <v>12</v>
      </c>
      <c r="O9" s="38">
        <f t="shared" si="0"/>
        <v>13</v>
      </c>
      <c r="P9" s="38">
        <f t="shared" si="0"/>
        <v>14</v>
      </c>
      <c r="Q9" s="38">
        <f t="shared" si="0"/>
        <v>15</v>
      </c>
      <c r="R9" s="38">
        <f t="shared" si="0"/>
        <v>16</v>
      </c>
      <c r="S9" s="38">
        <f t="shared" si="0"/>
        <v>17</v>
      </c>
      <c r="T9" s="38">
        <f t="shared" si="0"/>
        <v>18</v>
      </c>
      <c r="U9" s="38">
        <f t="shared" si="0"/>
        <v>19</v>
      </c>
      <c r="V9" s="38">
        <f t="shared" si="0"/>
        <v>20</v>
      </c>
      <c r="W9" s="38">
        <f t="shared" si="0"/>
        <v>21</v>
      </c>
      <c r="X9" s="38">
        <f t="shared" si="0"/>
        <v>22</v>
      </c>
      <c r="Y9" s="38">
        <f t="shared" si="0"/>
        <v>23</v>
      </c>
      <c r="Z9" s="38">
        <f t="shared" si="0"/>
        <v>24</v>
      </c>
      <c r="AA9" s="38">
        <f t="shared" si="0"/>
        <v>25</v>
      </c>
      <c r="AB9" s="39">
        <f t="shared" si="0"/>
        <v>26</v>
      </c>
      <c r="AD9" s="96" t="s">
        <v>0</v>
      </c>
    </row>
    <row r="10" spans="1:30" ht="13.8" x14ac:dyDescent="0.25">
      <c r="A10" s="40" t="s">
        <v>48</v>
      </c>
      <c r="B10" s="41"/>
      <c r="C10" s="42"/>
      <c r="D10" s="43"/>
      <c r="E10" s="43"/>
      <c r="F10" s="43"/>
      <c r="G10" s="43"/>
      <c r="H10" s="43"/>
      <c r="I10" s="43"/>
      <c r="J10" s="43"/>
      <c r="K10" s="43"/>
      <c r="L10" s="43"/>
      <c r="M10" s="43"/>
      <c r="N10" s="43"/>
      <c r="O10" s="43"/>
      <c r="P10" s="43"/>
      <c r="Q10" s="43"/>
      <c r="R10" s="43"/>
      <c r="S10" s="43"/>
      <c r="T10" s="43"/>
      <c r="U10" s="43"/>
      <c r="V10" s="43"/>
      <c r="W10" s="43"/>
      <c r="X10" s="43"/>
      <c r="Y10" s="43"/>
      <c r="Z10" s="43"/>
      <c r="AA10" s="43"/>
      <c r="AB10" s="44"/>
      <c r="AD10" s="96" t="s">
        <v>0</v>
      </c>
    </row>
    <row r="11" spans="1:30" ht="13.8" x14ac:dyDescent="0.25">
      <c r="A11" s="45" t="s">
        <v>49</v>
      </c>
      <c r="B11" s="46">
        <v>1</v>
      </c>
      <c r="C11" s="47" t="s">
        <v>1</v>
      </c>
      <c r="D11" s="48" t="s">
        <v>1</v>
      </c>
      <c r="E11" s="48" t="s">
        <v>1</v>
      </c>
      <c r="F11" s="48" t="s">
        <v>1</v>
      </c>
      <c r="G11" s="48" t="s">
        <v>1</v>
      </c>
      <c r="H11" s="48" t="s">
        <v>1</v>
      </c>
      <c r="I11" s="48" t="s">
        <v>1</v>
      </c>
      <c r="J11" s="48" t="s">
        <v>1</v>
      </c>
      <c r="K11" s="48" t="s">
        <v>1</v>
      </c>
      <c r="L11" s="48" t="s">
        <v>1</v>
      </c>
      <c r="M11" s="48" t="s">
        <v>1</v>
      </c>
      <c r="N11" s="48" t="s">
        <v>1</v>
      </c>
      <c r="O11" s="48" t="s">
        <v>1</v>
      </c>
      <c r="P11" s="48" t="s">
        <v>1</v>
      </c>
      <c r="Q11" s="48" t="s">
        <v>1</v>
      </c>
      <c r="R11" s="48" t="s">
        <v>1</v>
      </c>
      <c r="S11" s="48" t="s">
        <v>1</v>
      </c>
      <c r="T11" s="48" t="s">
        <v>1</v>
      </c>
      <c r="U11" s="48" t="s">
        <v>1</v>
      </c>
      <c r="V11" s="48" t="s">
        <v>1</v>
      </c>
      <c r="W11" s="48" t="s">
        <v>1</v>
      </c>
      <c r="X11" s="48" t="s">
        <v>1</v>
      </c>
      <c r="Y11" s="48" t="s">
        <v>1</v>
      </c>
      <c r="Z11" s="48" t="s">
        <v>1</v>
      </c>
      <c r="AA11" s="48" t="s">
        <v>1</v>
      </c>
      <c r="AB11" s="48" t="s">
        <v>1</v>
      </c>
      <c r="AD11" s="96" t="s">
        <v>0</v>
      </c>
    </row>
    <row r="12" spans="1:30" ht="13.8" x14ac:dyDescent="0.25">
      <c r="A12" s="49" t="s">
        <v>50</v>
      </c>
      <c r="B12" s="6">
        <f>B11+1</f>
        <v>2</v>
      </c>
      <c r="C12" s="50" t="s">
        <v>1</v>
      </c>
      <c r="D12" s="50" t="s">
        <v>1</v>
      </c>
      <c r="E12" s="50" t="s">
        <v>1</v>
      </c>
      <c r="F12" s="50" t="s">
        <v>1</v>
      </c>
      <c r="G12" s="50" t="s">
        <v>1</v>
      </c>
      <c r="H12" s="50" t="s">
        <v>1</v>
      </c>
      <c r="I12" s="50" t="s">
        <v>1</v>
      </c>
      <c r="J12" s="50" t="s">
        <v>1</v>
      </c>
      <c r="K12" s="50" t="s">
        <v>1</v>
      </c>
      <c r="L12" s="50" t="s">
        <v>1</v>
      </c>
      <c r="M12" s="50" t="s">
        <v>1</v>
      </c>
      <c r="N12" s="50" t="s">
        <v>1</v>
      </c>
      <c r="O12" s="50" t="s">
        <v>1</v>
      </c>
      <c r="P12" s="50" t="s">
        <v>1</v>
      </c>
      <c r="Q12" s="50" t="s">
        <v>1</v>
      </c>
      <c r="R12" s="50" t="s">
        <v>1</v>
      </c>
      <c r="S12" s="50" t="s">
        <v>1</v>
      </c>
      <c r="T12" s="50" t="s">
        <v>1</v>
      </c>
      <c r="U12" s="50" t="s">
        <v>1</v>
      </c>
      <c r="V12" s="50" t="s">
        <v>1</v>
      </c>
      <c r="W12" s="50" t="s">
        <v>1</v>
      </c>
      <c r="X12" s="50" t="s">
        <v>1</v>
      </c>
      <c r="Y12" s="50" t="s">
        <v>1</v>
      </c>
      <c r="Z12" s="50" t="s">
        <v>1</v>
      </c>
      <c r="AA12" s="50" t="s">
        <v>1</v>
      </c>
      <c r="AB12" s="50" t="s">
        <v>1</v>
      </c>
      <c r="AD12" s="96" t="s">
        <v>0</v>
      </c>
    </row>
    <row r="13" spans="1:30" ht="14.25" customHeight="1" x14ac:dyDescent="0.25">
      <c r="A13" s="51" t="s">
        <v>51</v>
      </c>
      <c r="B13" s="6">
        <f>B12+1</f>
        <v>3</v>
      </c>
      <c r="C13" s="52">
        <f t="shared" ref="C13:Z13" si="1">MAX(0,SUM(C12)-SUM(C11))</f>
        <v>0</v>
      </c>
      <c r="D13" s="52">
        <f t="shared" si="1"/>
        <v>0</v>
      </c>
      <c r="E13" s="52">
        <f t="shared" si="1"/>
        <v>0</v>
      </c>
      <c r="F13" s="52">
        <f t="shared" si="1"/>
        <v>0</v>
      </c>
      <c r="G13" s="52">
        <f t="shared" si="1"/>
        <v>0</v>
      </c>
      <c r="H13" s="52">
        <f t="shared" si="1"/>
        <v>0</v>
      </c>
      <c r="I13" s="52">
        <f t="shared" si="1"/>
        <v>0</v>
      </c>
      <c r="J13" s="52">
        <f t="shared" si="1"/>
        <v>0</v>
      </c>
      <c r="K13" s="52">
        <f t="shared" si="1"/>
        <v>0</v>
      </c>
      <c r="L13" s="52">
        <f t="shared" si="1"/>
        <v>0</v>
      </c>
      <c r="M13" s="52">
        <f t="shared" si="1"/>
        <v>0</v>
      </c>
      <c r="N13" s="52">
        <f t="shared" si="1"/>
        <v>0</v>
      </c>
      <c r="O13" s="52">
        <f t="shared" si="1"/>
        <v>0</v>
      </c>
      <c r="P13" s="52">
        <f t="shared" si="1"/>
        <v>0</v>
      </c>
      <c r="Q13" s="52">
        <f t="shared" si="1"/>
        <v>0</v>
      </c>
      <c r="R13" s="52">
        <f t="shared" si="1"/>
        <v>0</v>
      </c>
      <c r="S13" s="52">
        <f t="shared" si="1"/>
        <v>0</v>
      </c>
      <c r="T13" s="52">
        <f t="shared" si="1"/>
        <v>0</v>
      </c>
      <c r="U13" s="52">
        <f t="shared" si="1"/>
        <v>0</v>
      </c>
      <c r="V13" s="52">
        <f t="shared" si="1"/>
        <v>0</v>
      </c>
      <c r="W13" s="52">
        <f t="shared" si="1"/>
        <v>0</v>
      </c>
      <c r="X13" s="52">
        <f t="shared" si="1"/>
        <v>0</v>
      </c>
      <c r="Y13" s="52">
        <f t="shared" si="1"/>
        <v>0</v>
      </c>
      <c r="Z13" s="52">
        <f t="shared" si="1"/>
        <v>0</v>
      </c>
      <c r="AA13" s="52">
        <f>MAX(0,SUM(AA12)-SUM(AA11))</f>
        <v>0</v>
      </c>
      <c r="AB13" s="52">
        <f>MAX(0,SUM(AB12)-SUM(AB11))</f>
        <v>0</v>
      </c>
      <c r="AD13" s="96" t="s">
        <v>0</v>
      </c>
    </row>
    <row r="14" spans="1:30" ht="13.8" x14ac:dyDescent="0.25">
      <c r="A14" s="40" t="s">
        <v>52</v>
      </c>
      <c r="B14" s="53"/>
      <c r="C14" s="42"/>
      <c r="D14" s="43"/>
      <c r="E14" s="43"/>
      <c r="F14" s="43"/>
      <c r="G14" s="43"/>
      <c r="H14" s="43"/>
      <c r="I14" s="43"/>
      <c r="J14" s="43"/>
      <c r="K14" s="43"/>
      <c r="L14" s="43"/>
      <c r="M14" s="43"/>
      <c r="N14" s="43"/>
      <c r="O14" s="43"/>
      <c r="P14" s="43"/>
      <c r="Q14" s="43"/>
      <c r="R14" s="43"/>
      <c r="S14" s="43"/>
      <c r="T14" s="43"/>
      <c r="U14" s="43"/>
      <c r="V14" s="43"/>
      <c r="W14" s="43"/>
      <c r="X14" s="43"/>
      <c r="Y14" s="43"/>
      <c r="Z14" s="43"/>
      <c r="AA14" s="43"/>
      <c r="AB14" s="44"/>
      <c r="AD14" s="96" t="s">
        <v>0</v>
      </c>
    </row>
    <row r="15" spans="1:30" ht="13.8" x14ac:dyDescent="0.25">
      <c r="A15" s="45" t="s">
        <v>49</v>
      </c>
      <c r="B15" s="6">
        <v>4</v>
      </c>
      <c r="C15" s="48" t="s">
        <v>1</v>
      </c>
      <c r="D15" s="48" t="s">
        <v>1</v>
      </c>
      <c r="E15" s="48" t="s">
        <v>1</v>
      </c>
      <c r="F15" s="48" t="s">
        <v>1</v>
      </c>
      <c r="G15" s="48" t="s">
        <v>1</v>
      </c>
      <c r="H15" s="48" t="s">
        <v>1</v>
      </c>
      <c r="I15" s="48" t="s">
        <v>1</v>
      </c>
      <c r="J15" s="48" t="s">
        <v>1</v>
      </c>
      <c r="K15" s="48" t="s">
        <v>1</v>
      </c>
      <c r="L15" s="48" t="s">
        <v>1</v>
      </c>
      <c r="M15" s="48" t="s">
        <v>1</v>
      </c>
      <c r="N15" s="48" t="s">
        <v>1</v>
      </c>
      <c r="O15" s="48" t="s">
        <v>1</v>
      </c>
      <c r="P15" s="48" t="s">
        <v>1</v>
      </c>
      <c r="Q15" s="48" t="s">
        <v>1</v>
      </c>
      <c r="R15" s="48" t="s">
        <v>1</v>
      </c>
      <c r="S15" s="48" t="s">
        <v>1</v>
      </c>
      <c r="T15" s="48" t="s">
        <v>1</v>
      </c>
      <c r="U15" s="48" t="s">
        <v>1</v>
      </c>
      <c r="V15" s="48" t="s">
        <v>1</v>
      </c>
      <c r="W15" s="48" t="s">
        <v>1</v>
      </c>
      <c r="X15" s="48" t="s">
        <v>1</v>
      </c>
      <c r="Y15" s="48" t="s">
        <v>1</v>
      </c>
      <c r="Z15" s="48" t="s">
        <v>1</v>
      </c>
      <c r="AA15" s="48" t="s">
        <v>1</v>
      </c>
      <c r="AB15" s="48" t="s">
        <v>1</v>
      </c>
      <c r="AD15" s="96" t="s">
        <v>0</v>
      </c>
    </row>
    <row r="16" spans="1:30" ht="13.8" x14ac:dyDescent="0.25">
      <c r="A16" s="49" t="s">
        <v>50</v>
      </c>
      <c r="B16" s="6">
        <v>5</v>
      </c>
      <c r="C16" s="54" t="s">
        <v>1</v>
      </c>
      <c r="D16" s="54" t="s">
        <v>1</v>
      </c>
      <c r="E16" s="54" t="s">
        <v>1</v>
      </c>
      <c r="F16" s="54" t="s">
        <v>1</v>
      </c>
      <c r="G16" s="54" t="s">
        <v>1</v>
      </c>
      <c r="H16" s="54" t="s">
        <v>1</v>
      </c>
      <c r="I16" s="54" t="s">
        <v>1</v>
      </c>
      <c r="J16" s="54" t="s">
        <v>1</v>
      </c>
      <c r="K16" s="54" t="s">
        <v>1</v>
      </c>
      <c r="L16" s="54" t="s">
        <v>1</v>
      </c>
      <c r="M16" s="54" t="s">
        <v>1</v>
      </c>
      <c r="N16" s="54" t="s">
        <v>1</v>
      </c>
      <c r="O16" s="54" t="s">
        <v>1</v>
      </c>
      <c r="P16" s="54" t="s">
        <v>1</v>
      </c>
      <c r="Q16" s="54" t="s">
        <v>1</v>
      </c>
      <c r="R16" s="54" t="s">
        <v>1</v>
      </c>
      <c r="S16" s="54" t="s">
        <v>1</v>
      </c>
      <c r="T16" s="54" t="s">
        <v>1</v>
      </c>
      <c r="U16" s="54" t="s">
        <v>1</v>
      </c>
      <c r="V16" s="54" t="s">
        <v>1</v>
      </c>
      <c r="W16" s="54" t="s">
        <v>1</v>
      </c>
      <c r="X16" s="54" t="s">
        <v>1</v>
      </c>
      <c r="Y16" s="54" t="s">
        <v>1</v>
      </c>
      <c r="Z16" s="54" t="s">
        <v>1</v>
      </c>
      <c r="AA16" s="54" t="s">
        <v>1</v>
      </c>
      <c r="AB16" s="54" t="s">
        <v>1</v>
      </c>
      <c r="AD16" s="96" t="s">
        <v>0</v>
      </c>
    </row>
    <row r="17" spans="1:30" ht="13.8" x14ac:dyDescent="0.25">
      <c r="A17" s="51" t="s">
        <v>51</v>
      </c>
      <c r="B17" s="7">
        <v>6</v>
      </c>
      <c r="C17" s="55">
        <f t="shared" ref="C17:I17" si="2">MAX(0,SUM(C16)-SUM(C15))</f>
        <v>0</v>
      </c>
      <c r="D17" s="56">
        <f t="shared" si="2"/>
        <v>0</v>
      </c>
      <c r="E17" s="56">
        <f t="shared" si="2"/>
        <v>0</v>
      </c>
      <c r="F17" s="56">
        <f t="shared" si="2"/>
        <v>0</v>
      </c>
      <c r="G17" s="56">
        <f t="shared" si="2"/>
        <v>0</v>
      </c>
      <c r="H17" s="56">
        <f t="shared" si="2"/>
        <v>0</v>
      </c>
      <c r="I17" s="56">
        <f t="shared" si="2"/>
        <v>0</v>
      </c>
      <c r="J17" s="56">
        <f t="shared" ref="J17:R17" si="3">MAX(0,SUM(J16)-SUM(J15))</f>
        <v>0</v>
      </c>
      <c r="K17" s="56">
        <f t="shared" si="3"/>
        <v>0</v>
      </c>
      <c r="L17" s="56">
        <f t="shared" si="3"/>
        <v>0</v>
      </c>
      <c r="M17" s="56">
        <f t="shared" si="3"/>
        <v>0</v>
      </c>
      <c r="N17" s="56">
        <f t="shared" si="3"/>
        <v>0</v>
      </c>
      <c r="O17" s="56">
        <f t="shared" si="3"/>
        <v>0</v>
      </c>
      <c r="P17" s="56">
        <f t="shared" si="3"/>
        <v>0</v>
      </c>
      <c r="Q17" s="56">
        <f t="shared" si="3"/>
        <v>0</v>
      </c>
      <c r="R17" s="56">
        <f t="shared" si="3"/>
        <v>0</v>
      </c>
      <c r="S17" s="56">
        <f>MAX(0,SUM(S16)-SUM(S15))</f>
        <v>0</v>
      </c>
      <c r="T17" s="56">
        <f t="shared" ref="T17:Y17" si="4">MAX(0,SUM(T16)-SUM(T15))</f>
        <v>0</v>
      </c>
      <c r="U17" s="56">
        <f t="shared" ref="U17:X17" si="5">MAX(0,SUM(U16)-SUM(U15))</f>
        <v>0</v>
      </c>
      <c r="V17" s="56">
        <f t="shared" si="5"/>
        <v>0</v>
      </c>
      <c r="W17" s="56">
        <f t="shared" si="5"/>
        <v>0</v>
      </c>
      <c r="X17" s="56">
        <f t="shared" si="5"/>
        <v>0</v>
      </c>
      <c r="Y17" s="56">
        <f t="shared" si="4"/>
        <v>0</v>
      </c>
      <c r="Z17" s="56">
        <f t="shared" ref="Z17" si="6">MAX(0,SUM(Z16)-SUM(Z15))</f>
        <v>0</v>
      </c>
      <c r="AA17" s="56">
        <f>MAX(0,SUM(AA16)-SUM(AA15))</f>
        <v>0</v>
      </c>
      <c r="AB17" s="56">
        <f>MAX(0,SUM(AB16)-SUM(AB15))</f>
        <v>0</v>
      </c>
      <c r="AD17" s="96" t="s">
        <v>0</v>
      </c>
    </row>
    <row r="18" spans="1:30" ht="13.8"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D18" s="96" t="s">
        <v>0</v>
      </c>
    </row>
    <row r="19" spans="1:30" ht="13.8" x14ac:dyDescent="0.25">
      <c r="A19" s="31"/>
      <c r="B19" s="32"/>
      <c r="C19" s="57" t="s">
        <v>53</v>
      </c>
      <c r="D19" s="33"/>
      <c r="E19" s="33"/>
      <c r="F19" s="33"/>
      <c r="G19" s="34"/>
      <c r="H19" s="57" t="s">
        <v>54</v>
      </c>
      <c r="I19" s="59"/>
      <c r="J19" s="33"/>
      <c r="K19" s="33"/>
      <c r="L19" s="34"/>
      <c r="M19" s="30"/>
      <c r="N19" s="30"/>
      <c r="O19" s="30"/>
      <c r="P19" s="30"/>
      <c r="Q19" s="30"/>
      <c r="R19" s="30"/>
      <c r="S19" s="30"/>
      <c r="T19" s="30"/>
      <c r="U19" s="30"/>
      <c r="V19" s="30"/>
      <c r="W19" s="30"/>
      <c r="X19" s="30"/>
      <c r="Y19" s="30"/>
      <c r="Z19" s="30"/>
      <c r="AA19" s="30"/>
      <c r="AB19" s="30"/>
      <c r="AD19" s="96" t="s">
        <v>0</v>
      </c>
    </row>
    <row r="20" spans="1:30" ht="13.8" x14ac:dyDescent="0.25">
      <c r="A20" s="68"/>
      <c r="B20" s="69"/>
      <c r="C20" s="71"/>
      <c r="D20" s="73"/>
      <c r="E20" s="74"/>
      <c r="F20" s="72"/>
      <c r="G20" s="71"/>
      <c r="H20" s="71"/>
      <c r="I20" s="73"/>
      <c r="J20" s="74"/>
      <c r="K20" s="72"/>
      <c r="L20" s="71"/>
      <c r="M20" s="30"/>
      <c r="N20" s="30"/>
      <c r="O20" s="30"/>
      <c r="P20" s="30"/>
      <c r="Q20" s="30"/>
      <c r="R20" s="30"/>
      <c r="S20" s="30"/>
      <c r="T20" s="30"/>
      <c r="U20" s="30"/>
      <c r="V20" s="30"/>
      <c r="W20" s="30"/>
      <c r="X20" s="30"/>
      <c r="Y20" s="30"/>
      <c r="Z20" s="30"/>
      <c r="AA20" s="30"/>
      <c r="AB20" s="30"/>
      <c r="AD20" s="96" t="s">
        <v>0</v>
      </c>
    </row>
    <row r="21" spans="1:30" ht="13.8" x14ac:dyDescent="0.25">
      <c r="A21" s="60" t="s">
        <v>55</v>
      </c>
      <c r="B21" s="79" t="s">
        <v>20</v>
      </c>
      <c r="C21" s="78" t="s">
        <v>23</v>
      </c>
      <c r="D21" s="61" t="s">
        <v>43</v>
      </c>
      <c r="E21" s="61" t="s">
        <v>44</v>
      </c>
      <c r="F21" s="78" t="s">
        <v>24</v>
      </c>
      <c r="G21" s="78" t="s">
        <v>56</v>
      </c>
      <c r="H21" s="78" t="s">
        <v>23</v>
      </c>
      <c r="I21" s="61" t="s">
        <v>43</v>
      </c>
      <c r="J21" s="61" t="s">
        <v>44</v>
      </c>
      <c r="K21" s="78" t="s">
        <v>24</v>
      </c>
      <c r="L21" s="78" t="s">
        <v>56</v>
      </c>
      <c r="M21" s="30"/>
      <c r="N21" s="30"/>
      <c r="O21" s="30"/>
      <c r="P21" s="30"/>
      <c r="Q21" s="30"/>
      <c r="R21" s="30"/>
      <c r="S21" s="30"/>
      <c r="T21" s="30"/>
      <c r="U21" s="30"/>
      <c r="V21" s="30"/>
      <c r="W21" s="30"/>
      <c r="X21" s="30"/>
      <c r="Y21" s="30"/>
      <c r="Z21" s="30"/>
      <c r="AA21" s="30"/>
      <c r="AB21" s="30"/>
      <c r="AD21" s="96" t="s">
        <v>0</v>
      </c>
    </row>
    <row r="22" spans="1:30" ht="13.8" x14ac:dyDescent="0.25">
      <c r="A22" s="36"/>
      <c r="B22" s="37"/>
      <c r="C22" s="38">
        <v>1</v>
      </c>
      <c r="D22" s="38">
        <f t="shared" ref="D22:L22" si="7">C22+1</f>
        <v>2</v>
      </c>
      <c r="E22" s="38">
        <f t="shared" si="7"/>
        <v>3</v>
      </c>
      <c r="F22" s="38">
        <f t="shared" si="7"/>
        <v>4</v>
      </c>
      <c r="G22" s="38">
        <f t="shared" si="7"/>
        <v>5</v>
      </c>
      <c r="H22" s="38">
        <f t="shared" si="7"/>
        <v>6</v>
      </c>
      <c r="I22" s="38">
        <f t="shared" si="7"/>
        <v>7</v>
      </c>
      <c r="J22" s="38">
        <f t="shared" si="7"/>
        <v>8</v>
      </c>
      <c r="K22" s="38">
        <f t="shared" si="7"/>
        <v>9</v>
      </c>
      <c r="L22" s="39">
        <f t="shared" si="7"/>
        <v>10</v>
      </c>
      <c r="M22" s="30"/>
      <c r="N22" s="30"/>
      <c r="O22" s="30"/>
      <c r="P22" s="30"/>
      <c r="Q22" s="30"/>
      <c r="R22" s="30"/>
      <c r="S22" s="30"/>
      <c r="T22" s="30"/>
      <c r="U22" s="30"/>
      <c r="V22" s="30"/>
      <c r="W22" s="30"/>
      <c r="X22" s="30"/>
      <c r="Y22" s="30"/>
      <c r="Z22" s="30"/>
      <c r="AA22" s="30"/>
      <c r="AB22" s="30"/>
      <c r="AD22" s="96" t="s">
        <v>0</v>
      </c>
    </row>
    <row r="23" spans="1:30" ht="13.8" x14ac:dyDescent="0.25">
      <c r="A23" s="40" t="s">
        <v>25</v>
      </c>
      <c r="B23" s="41"/>
      <c r="C23" s="42"/>
      <c r="D23" s="43"/>
      <c r="E23" s="43"/>
      <c r="F23" s="43"/>
      <c r="G23" s="43"/>
      <c r="H23" s="43"/>
      <c r="I23" s="43"/>
      <c r="J23" s="43"/>
      <c r="K23" s="43"/>
      <c r="L23" s="44"/>
      <c r="M23" s="30"/>
      <c r="N23" s="30"/>
      <c r="O23" s="30"/>
      <c r="P23" s="30"/>
      <c r="Q23" s="30"/>
      <c r="R23" s="30"/>
      <c r="S23" s="30"/>
      <c r="T23" s="30"/>
      <c r="U23" s="30"/>
      <c r="V23" s="30"/>
      <c r="W23" s="30"/>
      <c r="X23" s="30"/>
      <c r="Y23" s="30"/>
      <c r="Z23" s="30"/>
      <c r="AA23" s="30"/>
      <c r="AB23" s="30"/>
      <c r="AD23" s="96" t="s">
        <v>0</v>
      </c>
    </row>
    <row r="24" spans="1:30" ht="13.8" x14ac:dyDescent="0.25">
      <c r="A24" s="62" t="s">
        <v>26</v>
      </c>
      <c r="B24" s="46">
        <v>1</v>
      </c>
      <c r="C24" s="47" t="s">
        <v>1</v>
      </c>
      <c r="D24" s="47" t="s">
        <v>1</v>
      </c>
      <c r="E24" s="47" t="s">
        <v>1</v>
      </c>
      <c r="F24" s="47" t="s">
        <v>1</v>
      </c>
      <c r="G24" s="47" t="s">
        <v>1</v>
      </c>
      <c r="H24" s="47" t="s">
        <v>1</v>
      </c>
      <c r="I24" s="47" t="s">
        <v>1</v>
      </c>
      <c r="J24" s="47" t="s">
        <v>1</v>
      </c>
      <c r="K24" s="47" t="s">
        <v>1</v>
      </c>
      <c r="L24" s="47" t="s">
        <v>1</v>
      </c>
      <c r="AD24" s="96" t="s">
        <v>0</v>
      </c>
    </row>
    <row r="25" spans="1:30" ht="13.8" x14ac:dyDescent="0.25">
      <c r="A25" s="63" t="s">
        <v>27</v>
      </c>
      <c r="B25" s="6">
        <f t="shared" ref="B25:B35" si="8">B24+1</f>
        <v>2</v>
      </c>
      <c r="C25" s="50" t="s">
        <v>1</v>
      </c>
      <c r="D25" s="50" t="s">
        <v>1</v>
      </c>
      <c r="E25" s="50" t="s">
        <v>1</v>
      </c>
      <c r="F25" s="50" t="s">
        <v>1</v>
      </c>
      <c r="G25" s="50" t="s">
        <v>1</v>
      </c>
      <c r="H25" s="50" t="s">
        <v>1</v>
      </c>
      <c r="I25" s="50" t="s">
        <v>1</v>
      </c>
      <c r="J25" s="50" t="s">
        <v>1</v>
      </c>
      <c r="K25" s="50" t="s">
        <v>1</v>
      </c>
      <c r="L25" s="50" t="s">
        <v>1</v>
      </c>
      <c r="AD25" s="96" t="s">
        <v>0</v>
      </c>
    </row>
    <row r="26" spans="1:30" ht="13.8" x14ac:dyDescent="0.25">
      <c r="A26" s="62" t="s">
        <v>28</v>
      </c>
      <c r="B26" s="6">
        <f t="shared" si="8"/>
        <v>3</v>
      </c>
      <c r="C26" s="54" t="s">
        <v>1</v>
      </c>
      <c r="D26" s="54" t="s">
        <v>1</v>
      </c>
      <c r="E26" s="54" t="s">
        <v>1</v>
      </c>
      <c r="F26" s="54" t="s">
        <v>1</v>
      </c>
      <c r="G26" s="54" t="s">
        <v>1</v>
      </c>
      <c r="H26" s="54" t="s">
        <v>1</v>
      </c>
      <c r="I26" s="54" t="s">
        <v>1</v>
      </c>
      <c r="J26" s="54" t="s">
        <v>1</v>
      </c>
      <c r="K26" s="54" t="s">
        <v>1</v>
      </c>
      <c r="L26" s="54" t="s">
        <v>1</v>
      </c>
      <c r="AD26" s="96" t="s">
        <v>0</v>
      </c>
    </row>
    <row r="27" spans="1:30" ht="13.8" x14ac:dyDescent="0.25">
      <c r="A27" s="63" t="s">
        <v>29</v>
      </c>
      <c r="B27" s="46">
        <f t="shared" si="8"/>
        <v>4</v>
      </c>
      <c r="C27" s="47" t="s">
        <v>1</v>
      </c>
      <c r="D27" s="47" t="s">
        <v>1</v>
      </c>
      <c r="E27" s="47" t="s">
        <v>1</v>
      </c>
      <c r="F27" s="47" t="s">
        <v>1</v>
      </c>
      <c r="G27" s="47" t="s">
        <v>1</v>
      </c>
      <c r="H27" s="47" t="s">
        <v>1</v>
      </c>
      <c r="I27" s="47" t="s">
        <v>1</v>
      </c>
      <c r="J27" s="47" t="s">
        <v>1</v>
      </c>
      <c r="K27" s="47" t="s">
        <v>1</v>
      </c>
      <c r="L27" s="47" t="s">
        <v>1</v>
      </c>
      <c r="AD27" s="96" t="s">
        <v>0</v>
      </c>
    </row>
    <row r="28" spans="1:30" ht="13.8" x14ac:dyDescent="0.25">
      <c r="A28" s="63" t="s">
        <v>30</v>
      </c>
      <c r="B28" s="46">
        <f t="shared" si="8"/>
        <v>5</v>
      </c>
      <c r="C28" s="64" t="s">
        <v>1</v>
      </c>
      <c r="D28" s="50" t="s">
        <v>1</v>
      </c>
      <c r="E28" s="50" t="s">
        <v>1</v>
      </c>
      <c r="F28" s="50" t="s">
        <v>1</v>
      </c>
      <c r="G28" s="50" t="s">
        <v>1</v>
      </c>
      <c r="H28" s="50" t="s">
        <v>1</v>
      </c>
      <c r="I28" s="50" t="s">
        <v>1</v>
      </c>
      <c r="J28" s="50" t="s">
        <v>1</v>
      </c>
      <c r="K28" s="50" t="s">
        <v>1</v>
      </c>
      <c r="L28" s="50" t="s">
        <v>1</v>
      </c>
      <c r="AD28" s="96" t="s">
        <v>0</v>
      </c>
    </row>
    <row r="29" spans="1:30" ht="13.8" x14ac:dyDescent="0.25">
      <c r="A29" s="63" t="s">
        <v>57</v>
      </c>
      <c r="B29" s="46">
        <f t="shared" si="8"/>
        <v>6</v>
      </c>
      <c r="C29" s="65" t="s">
        <v>1</v>
      </c>
      <c r="D29" s="54" t="s">
        <v>1</v>
      </c>
      <c r="E29" s="54" t="s">
        <v>1</v>
      </c>
      <c r="F29" s="54" t="s">
        <v>1</v>
      </c>
      <c r="G29" s="54" t="s">
        <v>1</v>
      </c>
      <c r="H29" s="54" t="s">
        <v>1</v>
      </c>
      <c r="I29" s="54" t="s">
        <v>1</v>
      </c>
      <c r="J29" s="54" t="s">
        <v>1</v>
      </c>
      <c r="K29" s="54" t="s">
        <v>1</v>
      </c>
      <c r="L29" s="54" t="s">
        <v>1</v>
      </c>
      <c r="AD29" s="96" t="s">
        <v>0</v>
      </c>
    </row>
    <row r="30" spans="1:30" ht="13.8" x14ac:dyDescent="0.25">
      <c r="A30" s="63" t="s">
        <v>58</v>
      </c>
      <c r="B30" s="46">
        <f t="shared" si="8"/>
        <v>7</v>
      </c>
      <c r="C30" s="47" t="s">
        <v>1</v>
      </c>
      <c r="D30" s="47" t="s">
        <v>1</v>
      </c>
      <c r="E30" s="47" t="s">
        <v>1</v>
      </c>
      <c r="F30" s="47" t="s">
        <v>1</v>
      </c>
      <c r="G30" s="47" t="s">
        <v>1</v>
      </c>
      <c r="H30" s="47" t="s">
        <v>1</v>
      </c>
      <c r="I30" s="47" t="s">
        <v>1</v>
      </c>
      <c r="J30" s="47" t="s">
        <v>1</v>
      </c>
      <c r="K30" s="47" t="s">
        <v>1</v>
      </c>
      <c r="L30" s="47" t="s">
        <v>1</v>
      </c>
      <c r="AD30" s="96" t="s">
        <v>0</v>
      </c>
    </row>
    <row r="31" spans="1:30" ht="13.8" x14ac:dyDescent="0.25">
      <c r="A31" s="63" t="s">
        <v>59</v>
      </c>
      <c r="B31" s="46">
        <f t="shared" si="8"/>
        <v>8</v>
      </c>
      <c r="C31" s="64" t="s">
        <v>1</v>
      </c>
      <c r="D31" s="50" t="s">
        <v>1</v>
      </c>
      <c r="E31" s="50" t="s">
        <v>1</v>
      </c>
      <c r="F31" s="50" t="s">
        <v>1</v>
      </c>
      <c r="G31" s="50" t="s">
        <v>1</v>
      </c>
      <c r="H31" s="50" t="s">
        <v>1</v>
      </c>
      <c r="I31" s="50" t="s">
        <v>1</v>
      </c>
      <c r="J31" s="50" t="s">
        <v>1</v>
      </c>
      <c r="K31" s="50" t="s">
        <v>1</v>
      </c>
      <c r="L31" s="50" t="s">
        <v>1</v>
      </c>
      <c r="AD31" s="96" t="s">
        <v>0</v>
      </c>
    </row>
    <row r="32" spans="1:30" ht="13.8" x14ac:dyDescent="0.25">
      <c r="A32" s="63" t="s">
        <v>60</v>
      </c>
      <c r="B32" s="46">
        <f t="shared" si="8"/>
        <v>9</v>
      </c>
      <c r="C32" s="65" t="s">
        <v>1</v>
      </c>
      <c r="D32" s="54" t="s">
        <v>1</v>
      </c>
      <c r="E32" s="54" t="s">
        <v>1</v>
      </c>
      <c r="F32" s="54" t="s">
        <v>1</v>
      </c>
      <c r="G32" s="54" t="s">
        <v>1</v>
      </c>
      <c r="H32" s="54" t="s">
        <v>1</v>
      </c>
      <c r="I32" s="54" t="s">
        <v>1</v>
      </c>
      <c r="J32" s="54" t="s">
        <v>1</v>
      </c>
      <c r="K32" s="54" t="s">
        <v>1</v>
      </c>
      <c r="L32" s="54" t="s">
        <v>1</v>
      </c>
      <c r="AD32" s="96" t="s">
        <v>0</v>
      </c>
    </row>
    <row r="33" spans="1:30" ht="13.8" x14ac:dyDescent="0.25">
      <c r="A33" s="63" t="s">
        <v>31</v>
      </c>
      <c r="B33" s="46">
        <f t="shared" si="8"/>
        <v>10</v>
      </c>
      <c r="C33" s="64" t="s">
        <v>1</v>
      </c>
      <c r="D33" s="50" t="s">
        <v>1</v>
      </c>
      <c r="E33" s="50" t="s">
        <v>1</v>
      </c>
      <c r="F33" s="50" t="s">
        <v>1</v>
      </c>
      <c r="G33" s="50" t="s">
        <v>1</v>
      </c>
      <c r="H33" s="50" t="s">
        <v>1</v>
      </c>
      <c r="I33" s="50" t="s">
        <v>1</v>
      </c>
      <c r="J33" s="50" t="s">
        <v>1</v>
      </c>
      <c r="K33" s="50" t="s">
        <v>1</v>
      </c>
      <c r="L33" s="50" t="s">
        <v>1</v>
      </c>
      <c r="AD33" s="96" t="s">
        <v>0</v>
      </c>
    </row>
    <row r="34" spans="1:30" ht="13.8" x14ac:dyDescent="0.25">
      <c r="A34" s="63" t="s">
        <v>32</v>
      </c>
      <c r="B34" s="46">
        <f t="shared" si="8"/>
        <v>11</v>
      </c>
      <c r="C34" s="65" t="s">
        <v>1</v>
      </c>
      <c r="D34" s="54" t="s">
        <v>1</v>
      </c>
      <c r="E34" s="54" t="s">
        <v>1</v>
      </c>
      <c r="F34" s="54" t="s">
        <v>1</v>
      </c>
      <c r="G34" s="54" t="s">
        <v>1</v>
      </c>
      <c r="H34" s="54" t="s">
        <v>1</v>
      </c>
      <c r="I34" s="54" t="s">
        <v>1</v>
      </c>
      <c r="J34" s="54" t="s">
        <v>1</v>
      </c>
      <c r="K34" s="54" t="s">
        <v>1</v>
      </c>
      <c r="L34" s="54" t="s">
        <v>1</v>
      </c>
      <c r="AD34" s="96" t="s">
        <v>0</v>
      </c>
    </row>
    <row r="35" spans="1:30" ht="13.8" x14ac:dyDescent="0.25">
      <c r="A35" s="66" t="s">
        <v>61</v>
      </c>
      <c r="B35" s="67">
        <f t="shared" si="8"/>
        <v>12</v>
      </c>
      <c r="C35" s="52">
        <f t="shared" ref="C35:L35" si="9">SUM(C24:C34)</f>
        <v>0</v>
      </c>
      <c r="D35" s="52">
        <f t="shared" si="9"/>
        <v>0</v>
      </c>
      <c r="E35" s="52">
        <f t="shared" si="9"/>
        <v>0</v>
      </c>
      <c r="F35" s="52">
        <f t="shared" si="9"/>
        <v>0</v>
      </c>
      <c r="G35" s="52">
        <f t="shared" si="9"/>
        <v>0</v>
      </c>
      <c r="H35" s="52">
        <f t="shared" si="9"/>
        <v>0</v>
      </c>
      <c r="I35" s="52">
        <f t="shared" si="9"/>
        <v>0</v>
      </c>
      <c r="J35" s="52">
        <f t="shared" si="9"/>
        <v>0</v>
      </c>
      <c r="K35" s="52">
        <f t="shared" si="9"/>
        <v>0</v>
      </c>
      <c r="L35" s="52">
        <f t="shared" si="9"/>
        <v>0</v>
      </c>
      <c r="AD35" s="96" t="s">
        <v>0</v>
      </c>
    </row>
    <row r="36" spans="1:30" ht="13.8" x14ac:dyDescent="0.25">
      <c r="AD36" s="96" t="s">
        <v>0</v>
      </c>
    </row>
    <row r="37" spans="1:30" ht="13.8" x14ac:dyDescent="0.25">
      <c r="A37" s="95" t="str">
        <f>予備計算!$A$11</f>
        <v>　年　月末</v>
      </c>
      <c r="B37" s="96" t="s">
        <v>0</v>
      </c>
      <c r="C37" s="96" t="s">
        <v>0</v>
      </c>
      <c r="D37" s="96" t="s">
        <v>0</v>
      </c>
      <c r="E37" s="96" t="s">
        <v>0</v>
      </c>
      <c r="F37" s="96" t="s">
        <v>0</v>
      </c>
      <c r="G37" s="96" t="s">
        <v>0</v>
      </c>
      <c r="H37" s="96" t="s">
        <v>0</v>
      </c>
      <c r="I37" s="96" t="s">
        <v>0</v>
      </c>
      <c r="J37" s="96" t="s">
        <v>0</v>
      </c>
      <c r="K37" s="96" t="s">
        <v>0</v>
      </c>
      <c r="L37" s="96" t="s">
        <v>0</v>
      </c>
      <c r="M37" s="96" t="s">
        <v>0</v>
      </c>
      <c r="N37" s="96" t="s">
        <v>0</v>
      </c>
      <c r="O37" s="96" t="s">
        <v>0</v>
      </c>
      <c r="P37" s="96" t="s">
        <v>0</v>
      </c>
      <c r="Q37" s="96" t="s">
        <v>0</v>
      </c>
      <c r="R37" s="96" t="s">
        <v>0</v>
      </c>
      <c r="S37" s="96" t="s">
        <v>0</v>
      </c>
      <c r="T37" s="96" t="s">
        <v>0</v>
      </c>
      <c r="U37" s="96" t="s">
        <v>0</v>
      </c>
      <c r="V37" s="96" t="s">
        <v>0</v>
      </c>
      <c r="W37" s="96" t="s">
        <v>0</v>
      </c>
      <c r="X37" s="96" t="s">
        <v>0</v>
      </c>
      <c r="Y37" s="96" t="s">
        <v>0</v>
      </c>
      <c r="Z37" s="96" t="s">
        <v>0</v>
      </c>
      <c r="AA37" s="96" t="s">
        <v>0</v>
      </c>
      <c r="AB37" s="96" t="s">
        <v>0</v>
      </c>
      <c r="AC37" s="96" t="s">
        <v>0</v>
      </c>
      <c r="AD37" s="96" t="s">
        <v>0</v>
      </c>
    </row>
    <row r="38" spans="1:30" ht="13.8" x14ac:dyDescent="0.25">
      <c r="A38" s="30"/>
      <c r="B38" s="30"/>
      <c r="C38" s="30"/>
      <c r="D38" s="30"/>
      <c r="E38" s="30"/>
      <c r="F38" s="30"/>
      <c r="G38" s="30"/>
      <c r="H38" s="30"/>
      <c r="I38" s="30"/>
      <c r="J38" s="30"/>
      <c r="K38" s="30"/>
      <c r="L38" s="30"/>
      <c r="M38" s="30"/>
      <c r="N38" s="30"/>
      <c r="O38" s="30"/>
      <c r="P38" s="30"/>
      <c r="Q38" s="30"/>
      <c r="R38" s="30"/>
      <c r="S38" s="30"/>
      <c r="T38" s="30"/>
      <c r="U38" s="30"/>
      <c r="V38" s="30"/>
      <c r="W38" s="30"/>
      <c r="AD38" s="96" t="s">
        <v>0</v>
      </c>
    </row>
    <row r="39" spans="1:30" ht="13.8" x14ac:dyDescent="0.25">
      <c r="A39" s="31"/>
      <c r="B39" s="32" t="s">
        <v>33</v>
      </c>
      <c r="C39" s="61" t="s">
        <v>34</v>
      </c>
      <c r="D39" s="59" t="s">
        <v>35</v>
      </c>
      <c r="E39" s="57"/>
      <c r="F39" s="57"/>
      <c r="G39" s="57"/>
      <c r="H39" s="57"/>
      <c r="I39" s="57"/>
      <c r="J39" s="57"/>
      <c r="K39" s="57" t="s">
        <v>36</v>
      </c>
      <c r="L39" s="57"/>
      <c r="M39" s="57"/>
      <c r="N39" s="57"/>
      <c r="O39" s="57"/>
      <c r="P39" s="57"/>
      <c r="Q39" s="57" t="s">
        <v>37</v>
      </c>
      <c r="R39" s="57"/>
      <c r="S39" s="57"/>
      <c r="T39" s="57"/>
      <c r="U39" s="57"/>
      <c r="V39" s="57"/>
      <c r="W39" s="57" t="s">
        <v>32</v>
      </c>
      <c r="X39" s="57"/>
      <c r="Y39" s="57"/>
      <c r="Z39" s="57"/>
      <c r="AA39" s="57"/>
      <c r="AB39" s="57"/>
      <c r="AD39" s="96" t="s">
        <v>0</v>
      </c>
    </row>
    <row r="40" spans="1:30" ht="13.8" x14ac:dyDescent="0.25">
      <c r="A40" s="68"/>
      <c r="B40" s="69"/>
      <c r="C40" s="70"/>
      <c r="D40" s="71"/>
      <c r="E40" s="72"/>
      <c r="F40" s="73"/>
      <c r="G40" s="74"/>
      <c r="H40" s="72"/>
      <c r="I40" s="71"/>
      <c r="J40" s="71"/>
      <c r="K40" s="71"/>
      <c r="L40" s="71"/>
      <c r="M40" s="73"/>
      <c r="N40" s="74"/>
      <c r="O40" s="72"/>
      <c r="P40" s="71"/>
      <c r="Q40" s="71"/>
      <c r="R40" s="71"/>
      <c r="S40" s="73"/>
      <c r="T40" s="74"/>
      <c r="U40" s="72"/>
      <c r="V40" s="71"/>
      <c r="W40" s="71"/>
      <c r="X40" s="71"/>
      <c r="Y40" s="73"/>
      <c r="Z40" s="74"/>
      <c r="AA40" s="72"/>
      <c r="AB40" s="71"/>
      <c r="AD40" s="96" t="s">
        <v>0</v>
      </c>
    </row>
    <row r="41" spans="1:30" ht="13.8" x14ac:dyDescent="0.25">
      <c r="A41" s="35" t="s">
        <v>38</v>
      </c>
      <c r="B41" s="75" t="s">
        <v>39</v>
      </c>
      <c r="C41" s="76" t="s">
        <v>40</v>
      </c>
      <c r="D41" s="76" t="s">
        <v>41</v>
      </c>
      <c r="E41" s="77" t="s">
        <v>42</v>
      </c>
      <c r="F41" s="61" t="s">
        <v>43</v>
      </c>
      <c r="G41" s="61" t="s">
        <v>44</v>
      </c>
      <c r="H41" s="78" t="s">
        <v>24</v>
      </c>
      <c r="I41" s="78" t="s">
        <v>45</v>
      </c>
      <c r="J41" s="78" t="s">
        <v>46</v>
      </c>
      <c r="K41" s="76" t="s">
        <v>41</v>
      </c>
      <c r="L41" s="78" t="s">
        <v>23</v>
      </c>
      <c r="M41" s="61" t="s">
        <v>43</v>
      </c>
      <c r="N41" s="61" t="s">
        <v>44</v>
      </c>
      <c r="O41" s="78" t="s">
        <v>24</v>
      </c>
      <c r="P41" s="78" t="s">
        <v>46</v>
      </c>
      <c r="Q41" s="76" t="s">
        <v>41</v>
      </c>
      <c r="R41" s="78" t="s">
        <v>23</v>
      </c>
      <c r="S41" s="61" t="s">
        <v>43</v>
      </c>
      <c r="T41" s="61" t="s">
        <v>44</v>
      </c>
      <c r="U41" s="78" t="s">
        <v>24</v>
      </c>
      <c r="V41" s="78" t="s">
        <v>46</v>
      </c>
      <c r="W41" s="76" t="s">
        <v>41</v>
      </c>
      <c r="X41" s="78" t="s">
        <v>23</v>
      </c>
      <c r="Y41" s="61" t="s">
        <v>43</v>
      </c>
      <c r="Z41" s="61" t="s">
        <v>44</v>
      </c>
      <c r="AA41" s="78" t="s">
        <v>47</v>
      </c>
      <c r="AB41" s="78" t="s">
        <v>46</v>
      </c>
      <c r="AD41" s="96" t="s">
        <v>0</v>
      </c>
    </row>
    <row r="42" spans="1:30" ht="13.8" x14ac:dyDescent="0.25">
      <c r="A42" s="36"/>
      <c r="B42" s="37"/>
      <c r="C42" s="38">
        <v>1</v>
      </c>
      <c r="D42" s="38">
        <f t="shared" ref="D42:AB42" si="10">C42+1</f>
        <v>2</v>
      </c>
      <c r="E42" s="38">
        <f t="shared" si="10"/>
        <v>3</v>
      </c>
      <c r="F42" s="38">
        <f t="shared" si="10"/>
        <v>4</v>
      </c>
      <c r="G42" s="38">
        <f t="shared" si="10"/>
        <v>5</v>
      </c>
      <c r="H42" s="38">
        <f t="shared" si="10"/>
        <v>6</v>
      </c>
      <c r="I42" s="38">
        <f t="shared" si="10"/>
        <v>7</v>
      </c>
      <c r="J42" s="38">
        <f t="shared" si="10"/>
        <v>8</v>
      </c>
      <c r="K42" s="38">
        <f t="shared" si="10"/>
        <v>9</v>
      </c>
      <c r="L42" s="38">
        <f t="shared" si="10"/>
        <v>10</v>
      </c>
      <c r="M42" s="38">
        <f t="shared" si="10"/>
        <v>11</v>
      </c>
      <c r="N42" s="38">
        <f t="shared" si="10"/>
        <v>12</v>
      </c>
      <c r="O42" s="38">
        <f t="shared" si="10"/>
        <v>13</v>
      </c>
      <c r="P42" s="38">
        <f t="shared" si="10"/>
        <v>14</v>
      </c>
      <c r="Q42" s="38">
        <f t="shared" si="10"/>
        <v>15</v>
      </c>
      <c r="R42" s="38">
        <f t="shared" si="10"/>
        <v>16</v>
      </c>
      <c r="S42" s="38">
        <f t="shared" si="10"/>
        <v>17</v>
      </c>
      <c r="T42" s="38">
        <f t="shared" si="10"/>
        <v>18</v>
      </c>
      <c r="U42" s="38">
        <f t="shared" si="10"/>
        <v>19</v>
      </c>
      <c r="V42" s="38">
        <f t="shared" si="10"/>
        <v>20</v>
      </c>
      <c r="W42" s="38">
        <f t="shared" si="10"/>
        <v>21</v>
      </c>
      <c r="X42" s="38">
        <f t="shared" si="10"/>
        <v>22</v>
      </c>
      <c r="Y42" s="38">
        <f t="shared" si="10"/>
        <v>23</v>
      </c>
      <c r="Z42" s="38">
        <f t="shared" si="10"/>
        <v>24</v>
      </c>
      <c r="AA42" s="38">
        <f t="shared" si="10"/>
        <v>25</v>
      </c>
      <c r="AB42" s="39">
        <f t="shared" si="10"/>
        <v>26</v>
      </c>
      <c r="AD42" s="96" t="s">
        <v>0</v>
      </c>
    </row>
    <row r="43" spans="1:30" ht="13.8" x14ac:dyDescent="0.25">
      <c r="A43" s="40" t="s">
        <v>48</v>
      </c>
      <c r="B43" s="41"/>
      <c r="C43" s="42"/>
      <c r="D43" s="43"/>
      <c r="E43" s="43"/>
      <c r="F43" s="43"/>
      <c r="G43" s="43"/>
      <c r="H43" s="43"/>
      <c r="I43" s="43"/>
      <c r="J43" s="43"/>
      <c r="K43" s="43"/>
      <c r="L43" s="43"/>
      <c r="M43" s="43"/>
      <c r="N43" s="43"/>
      <c r="O43" s="43"/>
      <c r="P43" s="43"/>
      <c r="Q43" s="43"/>
      <c r="R43" s="43"/>
      <c r="S43" s="43"/>
      <c r="T43" s="43"/>
      <c r="U43" s="43"/>
      <c r="V43" s="43"/>
      <c r="W43" s="43"/>
      <c r="X43" s="43"/>
      <c r="Y43" s="43"/>
      <c r="Z43" s="43"/>
      <c r="AA43" s="43"/>
      <c r="AB43" s="44"/>
      <c r="AD43" s="96" t="s">
        <v>0</v>
      </c>
    </row>
    <row r="44" spans="1:30" ht="13.8" x14ac:dyDescent="0.25">
      <c r="A44" s="45" t="s">
        <v>49</v>
      </c>
      <c r="B44" s="46">
        <v>1</v>
      </c>
      <c r="C44" s="47" t="s">
        <v>1</v>
      </c>
      <c r="D44" s="48" t="s">
        <v>1</v>
      </c>
      <c r="E44" s="48" t="s">
        <v>1</v>
      </c>
      <c r="F44" s="48" t="s">
        <v>1</v>
      </c>
      <c r="G44" s="48" t="s">
        <v>1</v>
      </c>
      <c r="H44" s="48" t="s">
        <v>1</v>
      </c>
      <c r="I44" s="48" t="s">
        <v>1</v>
      </c>
      <c r="J44" s="48" t="s">
        <v>1</v>
      </c>
      <c r="K44" s="48" t="s">
        <v>1</v>
      </c>
      <c r="L44" s="48" t="s">
        <v>1</v>
      </c>
      <c r="M44" s="48" t="s">
        <v>1</v>
      </c>
      <c r="N44" s="48" t="s">
        <v>1</v>
      </c>
      <c r="O44" s="48" t="s">
        <v>1</v>
      </c>
      <c r="P44" s="48" t="s">
        <v>1</v>
      </c>
      <c r="Q44" s="48" t="s">
        <v>1</v>
      </c>
      <c r="R44" s="48" t="s">
        <v>1</v>
      </c>
      <c r="S44" s="48" t="s">
        <v>1</v>
      </c>
      <c r="T44" s="48" t="s">
        <v>1</v>
      </c>
      <c r="U44" s="48" t="s">
        <v>1</v>
      </c>
      <c r="V44" s="48" t="s">
        <v>1</v>
      </c>
      <c r="W44" s="48" t="s">
        <v>1</v>
      </c>
      <c r="X44" s="48" t="s">
        <v>1</v>
      </c>
      <c r="Y44" s="48" t="s">
        <v>1</v>
      </c>
      <c r="Z44" s="48" t="s">
        <v>1</v>
      </c>
      <c r="AA44" s="48" t="s">
        <v>1</v>
      </c>
      <c r="AB44" s="48" t="s">
        <v>1</v>
      </c>
      <c r="AD44" s="96" t="s">
        <v>0</v>
      </c>
    </row>
    <row r="45" spans="1:30" ht="13.8" x14ac:dyDescent="0.25">
      <c r="A45" s="49" t="s">
        <v>50</v>
      </c>
      <c r="B45" s="6">
        <f>B44+1</f>
        <v>2</v>
      </c>
      <c r="C45" s="50" t="s">
        <v>1</v>
      </c>
      <c r="D45" s="50" t="s">
        <v>1</v>
      </c>
      <c r="E45" s="50" t="s">
        <v>1</v>
      </c>
      <c r="F45" s="50" t="s">
        <v>1</v>
      </c>
      <c r="G45" s="50" t="s">
        <v>1</v>
      </c>
      <c r="H45" s="50" t="s">
        <v>1</v>
      </c>
      <c r="I45" s="50" t="s">
        <v>1</v>
      </c>
      <c r="J45" s="50" t="s">
        <v>1</v>
      </c>
      <c r="K45" s="50" t="s">
        <v>1</v>
      </c>
      <c r="L45" s="50" t="s">
        <v>1</v>
      </c>
      <c r="M45" s="50" t="s">
        <v>1</v>
      </c>
      <c r="N45" s="50" t="s">
        <v>1</v>
      </c>
      <c r="O45" s="50" t="s">
        <v>1</v>
      </c>
      <c r="P45" s="50" t="s">
        <v>1</v>
      </c>
      <c r="Q45" s="50" t="s">
        <v>1</v>
      </c>
      <c r="R45" s="50" t="s">
        <v>1</v>
      </c>
      <c r="S45" s="50" t="s">
        <v>1</v>
      </c>
      <c r="T45" s="50" t="s">
        <v>1</v>
      </c>
      <c r="U45" s="50" t="s">
        <v>1</v>
      </c>
      <c r="V45" s="50" t="s">
        <v>1</v>
      </c>
      <c r="W45" s="50" t="s">
        <v>1</v>
      </c>
      <c r="X45" s="50" t="s">
        <v>1</v>
      </c>
      <c r="Y45" s="50" t="s">
        <v>1</v>
      </c>
      <c r="Z45" s="50" t="s">
        <v>1</v>
      </c>
      <c r="AA45" s="50" t="s">
        <v>1</v>
      </c>
      <c r="AB45" s="50" t="s">
        <v>1</v>
      </c>
      <c r="AD45" s="96" t="s">
        <v>0</v>
      </c>
    </row>
    <row r="46" spans="1:30" ht="13.8" x14ac:dyDescent="0.25">
      <c r="A46" s="51" t="s">
        <v>51</v>
      </c>
      <c r="B46" s="6">
        <f>B45+1</f>
        <v>3</v>
      </c>
      <c r="C46" s="52">
        <f t="shared" ref="C46:Z46" si="11">MAX(0,SUM(C45)-SUM(C44))</f>
        <v>0</v>
      </c>
      <c r="D46" s="52">
        <f t="shared" si="11"/>
        <v>0</v>
      </c>
      <c r="E46" s="52">
        <f t="shared" si="11"/>
        <v>0</v>
      </c>
      <c r="F46" s="52">
        <f t="shared" si="11"/>
        <v>0</v>
      </c>
      <c r="G46" s="52">
        <f t="shared" si="11"/>
        <v>0</v>
      </c>
      <c r="H46" s="52">
        <f t="shared" si="11"/>
        <v>0</v>
      </c>
      <c r="I46" s="52">
        <f t="shared" si="11"/>
        <v>0</v>
      </c>
      <c r="J46" s="52">
        <f t="shared" si="11"/>
        <v>0</v>
      </c>
      <c r="K46" s="52">
        <f t="shared" si="11"/>
        <v>0</v>
      </c>
      <c r="L46" s="52">
        <f t="shared" si="11"/>
        <v>0</v>
      </c>
      <c r="M46" s="52">
        <f t="shared" si="11"/>
        <v>0</v>
      </c>
      <c r="N46" s="52">
        <f t="shared" si="11"/>
        <v>0</v>
      </c>
      <c r="O46" s="52">
        <f t="shared" si="11"/>
        <v>0</v>
      </c>
      <c r="P46" s="52">
        <f t="shared" si="11"/>
        <v>0</v>
      </c>
      <c r="Q46" s="52">
        <f t="shared" si="11"/>
        <v>0</v>
      </c>
      <c r="R46" s="52">
        <f t="shared" si="11"/>
        <v>0</v>
      </c>
      <c r="S46" s="52">
        <f t="shared" si="11"/>
        <v>0</v>
      </c>
      <c r="T46" s="52">
        <f t="shared" si="11"/>
        <v>0</v>
      </c>
      <c r="U46" s="52">
        <f t="shared" si="11"/>
        <v>0</v>
      </c>
      <c r="V46" s="52">
        <f t="shared" si="11"/>
        <v>0</v>
      </c>
      <c r="W46" s="52">
        <f t="shared" si="11"/>
        <v>0</v>
      </c>
      <c r="X46" s="52">
        <f t="shared" si="11"/>
        <v>0</v>
      </c>
      <c r="Y46" s="52">
        <f t="shared" si="11"/>
        <v>0</v>
      </c>
      <c r="Z46" s="52">
        <f t="shared" si="11"/>
        <v>0</v>
      </c>
      <c r="AA46" s="52">
        <f>MAX(0,SUM(AA45)-SUM(AA44))</f>
        <v>0</v>
      </c>
      <c r="AB46" s="52">
        <f>MAX(0,SUM(AB45)-SUM(AB44))</f>
        <v>0</v>
      </c>
      <c r="AD46" s="96" t="s">
        <v>0</v>
      </c>
    </row>
    <row r="47" spans="1:30" ht="13.8" x14ac:dyDescent="0.25">
      <c r="A47" s="40" t="s">
        <v>52</v>
      </c>
      <c r="B47" s="53"/>
      <c r="C47" s="42"/>
      <c r="D47" s="43"/>
      <c r="E47" s="43"/>
      <c r="F47" s="43"/>
      <c r="G47" s="43"/>
      <c r="H47" s="43"/>
      <c r="I47" s="43"/>
      <c r="J47" s="43"/>
      <c r="K47" s="43"/>
      <c r="L47" s="43"/>
      <c r="M47" s="43"/>
      <c r="N47" s="43"/>
      <c r="O47" s="43"/>
      <c r="P47" s="43"/>
      <c r="Q47" s="43"/>
      <c r="R47" s="43"/>
      <c r="S47" s="43"/>
      <c r="T47" s="43"/>
      <c r="U47" s="43"/>
      <c r="V47" s="43"/>
      <c r="W47" s="43"/>
      <c r="X47" s="43"/>
      <c r="Y47" s="43"/>
      <c r="Z47" s="43"/>
      <c r="AA47" s="43"/>
      <c r="AB47" s="44"/>
      <c r="AD47" s="96" t="s">
        <v>0</v>
      </c>
    </row>
    <row r="48" spans="1:30" ht="13.8" x14ac:dyDescent="0.25">
      <c r="A48" s="45" t="s">
        <v>49</v>
      </c>
      <c r="B48" s="6">
        <v>4</v>
      </c>
      <c r="C48" s="48" t="s">
        <v>1</v>
      </c>
      <c r="D48" s="48" t="s">
        <v>1</v>
      </c>
      <c r="E48" s="48" t="s">
        <v>1</v>
      </c>
      <c r="F48" s="48" t="s">
        <v>1</v>
      </c>
      <c r="G48" s="48" t="s">
        <v>1</v>
      </c>
      <c r="H48" s="48" t="s">
        <v>1</v>
      </c>
      <c r="I48" s="48" t="s">
        <v>1</v>
      </c>
      <c r="J48" s="48" t="s">
        <v>1</v>
      </c>
      <c r="K48" s="48" t="s">
        <v>1</v>
      </c>
      <c r="L48" s="48" t="s">
        <v>1</v>
      </c>
      <c r="M48" s="48" t="s">
        <v>1</v>
      </c>
      <c r="N48" s="48" t="s">
        <v>1</v>
      </c>
      <c r="O48" s="48" t="s">
        <v>1</v>
      </c>
      <c r="P48" s="48" t="s">
        <v>1</v>
      </c>
      <c r="Q48" s="48" t="s">
        <v>1</v>
      </c>
      <c r="R48" s="48" t="s">
        <v>1</v>
      </c>
      <c r="S48" s="48" t="s">
        <v>1</v>
      </c>
      <c r="T48" s="48" t="s">
        <v>1</v>
      </c>
      <c r="U48" s="48" t="s">
        <v>1</v>
      </c>
      <c r="V48" s="48" t="s">
        <v>1</v>
      </c>
      <c r="W48" s="48" t="s">
        <v>1</v>
      </c>
      <c r="X48" s="48" t="s">
        <v>1</v>
      </c>
      <c r="Y48" s="48" t="s">
        <v>1</v>
      </c>
      <c r="Z48" s="48" t="s">
        <v>1</v>
      </c>
      <c r="AA48" s="48" t="s">
        <v>1</v>
      </c>
      <c r="AB48" s="48" t="s">
        <v>1</v>
      </c>
      <c r="AD48" s="96" t="s">
        <v>0</v>
      </c>
    </row>
    <row r="49" spans="1:30" ht="13.8" x14ac:dyDescent="0.25">
      <c r="A49" s="49" t="s">
        <v>50</v>
      </c>
      <c r="B49" s="6">
        <v>5</v>
      </c>
      <c r="C49" s="54" t="s">
        <v>1</v>
      </c>
      <c r="D49" s="54" t="s">
        <v>1</v>
      </c>
      <c r="E49" s="54" t="s">
        <v>1</v>
      </c>
      <c r="F49" s="54" t="s">
        <v>1</v>
      </c>
      <c r="G49" s="54" t="s">
        <v>1</v>
      </c>
      <c r="H49" s="54" t="s">
        <v>1</v>
      </c>
      <c r="I49" s="54" t="s">
        <v>1</v>
      </c>
      <c r="J49" s="54" t="s">
        <v>1</v>
      </c>
      <c r="K49" s="54" t="s">
        <v>1</v>
      </c>
      <c r="L49" s="54" t="s">
        <v>1</v>
      </c>
      <c r="M49" s="54" t="s">
        <v>1</v>
      </c>
      <c r="N49" s="54" t="s">
        <v>1</v>
      </c>
      <c r="O49" s="54" t="s">
        <v>1</v>
      </c>
      <c r="P49" s="54" t="s">
        <v>1</v>
      </c>
      <c r="Q49" s="54" t="s">
        <v>1</v>
      </c>
      <c r="R49" s="54" t="s">
        <v>1</v>
      </c>
      <c r="S49" s="54" t="s">
        <v>1</v>
      </c>
      <c r="T49" s="54" t="s">
        <v>1</v>
      </c>
      <c r="U49" s="54" t="s">
        <v>1</v>
      </c>
      <c r="V49" s="54" t="s">
        <v>1</v>
      </c>
      <c r="W49" s="54" t="s">
        <v>1</v>
      </c>
      <c r="X49" s="54" t="s">
        <v>1</v>
      </c>
      <c r="Y49" s="54" t="s">
        <v>1</v>
      </c>
      <c r="Z49" s="54" t="s">
        <v>1</v>
      </c>
      <c r="AA49" s="54" t="s">
        <v>1</v>
      </c>
      <c r="AB49" s="54" t="s">
        <v>1</v>
      </c>
      <c r="AD49" s="96" t="s">
        <v>0</v>
      </c>
    </row>
    <row r="50" spans="1:30" ht="13.8" x14ac:dyDescent="0.25">
      <c r="A50" s="51" t="s">
        <v>51</v>
      </c>
      <c r="B50" s="7">
        <v>6</v>
      </c>
      <c r="C50" s="55">
        <f t="shared" ref="C50:I50" si="12">MAX(0,SUM(C49)-SUM(C48))</f>
        <v>0</v>
      </c>
      <c r="D50" s="56">
        <f t="shared" si="12"/>
        <v>0</v>
      </c>
      <c r="E50" s="56">
        <f t="shared" si="12"/>
        <v>0</v>
      </c>
      <c r="F50" s="56">
        <f t="shared" si="12"/>
        <v>0</v>
      </c>
      <c r="G50" s="56">
        <f t="shared" si="12"/>
        <v>0</v>
      </c>
      <c r="H50" s="56">
        <f t="shared" si="12"/>
        <v>0</v>
      </c>
      <c r="I50" s="56">
        <f t="shared" si="12"/>
        <v>0</v>
      </c>
      <c r="J50" s="56">
        <f t="shared" ref="J50:R50" si="13">MAX(0,SUM(J49)-SUM(J48))</f>
        <v>0</v>
      </c>
      <c r="K50" s="56">
        <f t="shared" si="13"/>
        <v>0</v>
      </c>
      <c r="L50" s="56">
        <f t="shared" si="13"/>
        <v>0</v>
      </c>
      <c r="M50" s="56">
        <f t="shared" si="13"/>
        <v>0</v>
      </c>
      <c r="N50" s="56">
        <f t="shared" si="13"/>
        <v>0</v>
      </c>
      <c r="O50" s="56">
        <f t="shared" si="13"/>
        <v>0</v>
      </c>
      <c r="P50" s="56">
        <f t="shared" si="13"/>
        <v>0</v>
      </c>
      <c r="Q50" s="56">
        <f t="shared" si="13"/>
        <v>0</v>
      </c>
      <c r="R50" s="56">
        <f t="shared" si="13"/>
        <v>0</v>
      </c>
      <c r="S50" s="56">
        <f>MAX(0,SUM(S49)-SUM(S48))</f>
        <v>0</v>
      </c>
      <c r="T50" s="56">
        <f t="shared" ref="T50" si="14">MAX(0,SUM(T49)-SUM(T48))</f>
        <v>0</v>
      </c>
      <c r="U50" s="56">
        <f t="shared" ref="U50:X50" si="15">MAX(0,SUM(U49)-SUM(U48))</f>
        <v>0</v>
      </c>
      <c r="V50" s="56">
        <f t="shared" si="15"/>
        <v>0</v>
      </c>
      <c r="W50" s="56">
        <f t="shared" si="15"/>
        <v>0</v>
      </c>
      <c r="X50" s="56">
        <f t="shared" si="15"/>
        <v>0</v>
      </c>
      <c r="Y50" s="56">
        <f t="shared" ref="Y50" si="16">MAX(0,SUM(Y49)-SUM(Y48))</f>
        <v>0</v>
      </c>
      <c r="Z50" s="56">
        <f t="shared" ref="Z50" si="17">MAX(0,SUM(Z49)-SUM(Z48))</f>
        <v>0</v>
      </c>
      <c r="AA50" s="56">
        <f>MAX(0,SUM(AA49)-SUM(AA48))</f>
        <v>0</v>
      </c>
      <c r="AB50" s="56">
        <f>MAX(0,SUM(AB49)-SUM(AB48))</f>
        <v>0</v>
      </c>
      <c r="AD50" s="96" t="s">
        <v>0</v>
      </c>
    </row>
    <row r="51" spans="1:30" ht="13.8"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D51" s="96" t="s">
        <v>0</v>
      </c>
    </row>
    <row r="52" spans="1:30" ht="13.8" x14ac:dyDescent="0.25">
      <c r="A52" s="31"/>
      <c r="B52" s="32"/>
      <c r="C52" s="57" t="s">
        <v>53</v>
      </c>
      <c r="D52" s="33"/>
      <c r="E52" s="33"/>
      <c r="F52" s="33"/>
      <c r="G52" s="34"/>
      <c r="H52" s="57" t="s">
        <v>54</v>
      </c>
      <c r="I52" s="59"/>
      <c r="J52" s="33"/>
      <c r="K52" s="33"/>
      <c r="L52" s="34"/>
      <c r="M52" s="30"/>
      <c r="N52" s="30"/>
      <c r="O52" s="30"/>
      <c r="P52" s="30"/>
      <c r="Q52" s="30"/>
      <c r="R52" s="30"/>
      <c r="S52" s="30"/>
      <c r="T52" s="30"/>
      <c r="U52" s="30"/>
      <c r="V52" s="30"/>
      <c r="W52" s="30"/>
      <c r="X52" s="30"/>
      <c r="Y52" s="30"/>
      <c r="Z52" s="30"/>
      <c r="AA52" s="30"/>
      <c r="AB52" s="30"/>
      <c r="AD52" s="96" t="s">
        <v>0</v>
      </c>
    </row>
    <row r="53" spans="1:30" ht="13.8" x14ac:dyDescent="0.25">
      <c r="A53" s="68"/>
      <c r="B53" s="69"/>
      <c r="C53" s="71"/>
      <c r="D53" s="73"/>
      <c r="E53" s="74"/>
      <c r="F53" s="72"/>
      <c r="G53" s="71"/>
      <c r="H53" s="71"/>
      <c r="I53" s="73"/>
      <c r="J53" s="74"/>
      <c r="K53" s="72"/>
      <c r="L53" s="71"/>
      <c r="M53" s="30"/>
      <c r="N53" s="30"/>
      <c r="O53" s="30"/>
      <c r="P53" s="30"/>
      <c r="Q53" s="30"/>
      <c r="R53" s="30"/>
      <c r="S53" s="30"/>
      <c r="T53" s="30"/>
      <c r="U53" s="30"/>
      <c r="V53" s="30"/>
      <c r="W53" s="30"/>
      <c r="X53" s="30"/>
      <c r="Y53" s="30"/>
      <c r="Z53" s="30"/>
      <c r="AA53" s="30"/>
      <c r="AB53" s="30"/>
      <c r="AD53" s="96" t="s">
        <v>0</v>
      </c>
    </row>
    <row r="54" spans="1:30" ht="13.8" x14ac:dyDescent="0.25">
      <c r="A54" s="60" t="s">
        <v>55</v>
      </c>
      <c r="B54" s="79" t="s">
        <v>20</v>
      </c>
      <c r="C54" s="78" t="s">
        <v>23</v>
      </c>
      <c r="D54" s="61" t="s">
        <v>43</v>
      </c>
      <c r="E54" s="61" t="s">
        <v>44</v>
      </c>
      <c r="F54" s="78" t="s">
        <v>24</v>
      </c>
      <c r="G54" s="78" t="s">
        <v>56</v>
      </c>
      <c r="H54" s="78" t="s">
        <v>23</v>
      </c>
      <c r="I54" s="61" t="s">
        <v>43</v>
      </c>
      <c r="J54" s="61" t="s">
        <v>44</v>
      </c>
      <c r="K54" s="78" t="s">
        <v>24</v>
      </c>
      <c r="L54" s="78" t="s">
        <v>56</v>
      </c>
      <c r="M54" s="30"/>
      <c r="N54" s="30"/>
      <c r="O54" s="30"/>
      <c r="P54" s="30"/>
      <c r="Q54" s="30"/>
      <c r="R54" s="30"/>
      <c r="S54" s="30"/>
      <c r="T54" s="30"/>
      <c r="U54" s="30"/>
      <c r="V54" s="30"/>
      <c r="W54" s="30"/>
      <c r="X54" s="30"/>
      <c r="Y54" s="30"/>
      <c r="Z54" s="30"/>
      <c r="AA54" s="30"/>
      <c r="AB54" s="30"/>
      <c r="AD54" s="96" t="s">
        <v>0</v>
      </c>
    </row>
    <row r="55" spans="1:30" ht="13.8" x14ac:dyDescent="0.25">
      <c r="A55" s="36"/>
      <c r="B55" s="37"/>
      <c r="C55" s="38">
        <v>1</v>
      </c>
      <c r="D55" s="38">
        <f t="shared" ref="D55:L55" si="18">C55+1</f>
        <v>2</v>
      </c>
      <c r="E55" s="38">
        <f t="shared" si="18"/>
        <v>3</v>
      </c>
      <c r="F55" s="38">
        <f t="shared" si="18"/>
        <v>4</v>
      </c>
      <c r="G55" s="38">
        <f t="shared" si="18"/>
        <v>5</v>
      </c>
      <c r="H55" s="38">
        <f t="shared" si="18"/>
        <v>6</v>
      </c>
      <c r="I55" s="38">
        <f t="shared" si="18"/>
        <v>7</v>
      </c>
      <c r="J55" s="38">
        <f t="shared" si="18"/>
        <v>8</v>
      </c>
      <c r="K55" s="38">
        <f t="shared" si="18"/>
        <v>9</v>
      </c>
      <c r="L55" s="39">
        <f t="shared" si="18"/>
        <v>10</v>
      </c>
      <c r="M55" s="30"/>
      <c r="N55" s="30"/>
      <c r="O55" s="30"/>
      <c r="P55" s="30"/>
      <c r="Q55" s="30"/>
      <c r="R55" s="30"/>
      <c r="S55" s="30"/>
      <c r="T55" s="30"/>
      <c r="U55" s="30"/>
      <c r="V55" s="30"/>
      <c r="W55" s="30"/>
      <c r="X55" s="30"/>
      <c r="Y55" s="30"/>
      <c r="Z55" s="30"/>
      <c r="AA55" s="30"/>
      <c r="AB55" s="30"/>
      <c r="AD55" s="96" t="s">
        <v>0</v>
      </c>
    </row>
    <row r="56" spans="1:30" ht="13.8" x14ac:dyDescent="0.25">
      <c r="A56" s="40" t="s">
        <v>25</v>
      </c>
      <c r="B56" s="41"/>
      <c r="C56" s="42"/>
      <c r="D56" s="43"/>
      <c r="E56" s="43"/>
      <c r="F56" s="43"/>
      <c r="G56" s="43"/>
      <c r="H56" s="43"/>
      <c r="I56" s="43"/>
      <c r="J56" s="43"/>
      <c r="K56" s="43"/>
      <c r="L56" s="44"/>
      <c r="M56" s="30"/>
      <c r="N56" s="30"/>
      <c r="O56" s="30"/>
      <c r="P56" s="30"/>
      <c r="Q56" s="30"/>
      <c r="R56" s="30"/>
      <c r="S56" s="30"/>
      <c r="T56" s="30"/>
      <c r="U56" s="30"/>
      <c r="V56" s="30"/>
      <c r="W56" s="30"/>
      <c r="X56" s="30"/>
      <c r="Y56" s="30"/>
      <c r="Z56" s="30"/>
      <c r="AA56" s="30"/>
      <c r="AB56" s="30"/>
      <c r="AD56" s="96" t="s">
        <v>0</v>
      </c>
    </row>
    <row r="57" spans="1:30" ht="13.8" x14ac:dyDescent="0.25">
      <c r="A57" s="62" t="s">
        <v>26</v>
      </c>
      <c r="B57" s="46">
        <v>1</v>
      </c>
      <c r="C57" s="47" t="s">
        <v>1</v>
      </c>
      <c r="D57" s="47" t="s">
        <v>1</v>
      </c>
      <c r="E57" s="47" t="s">
        <v>1</v>
      </c>
      <c r="F57" s="47" t="s">
        <v>1</v>
      </c>
      <c r="G57" s="47" t="s">
        <v>1</v>
      </c>
      <c r="H57" s="47" t="s">
        <v>1</v>
      </c>
      <c r="I57" s="47" t="s">
        <v>1</v>
      </c>
      <c r="J57" s="47" t="s">
        <v>1</v>
      </c>
      <c r="K57" s="47" t="s">
        <v>1</v>
      </c>
      <c r="L57" s="47" t="s">
        <v>1</v>
      </c>
      <c r="AD57" s="96" t="s">
        <v>0</v>
      </c>
    </row>
    <row r="58" spans="1:30" ht="13.8" x14ac:dyDescent="0.25">
      <c r="A58" s="63" t="s">
        <v>27</v>
      </c>
      <c r="B58" s="6">
        <f t="shared" ref="B58:B68" si="19">B57+1</f>
        <v>2</v>
      </c>
      <c r="C58" s="50" t="s">
        <v>1</v>
      </c>
      <c r="D58" s="50" t="s">
        <v>1</v>
      </c>
      <c r="E58" s="50" t="s">
        <v>1</v>
      </c>
      <c r="F58" s="50" t="s">
        <v>1</v>
      </c>
      <c r="G58" s="50" t="s">
        <v>1</v>
      </c>
      <c r="H58" s="50" t="s">
        <v>1</v>
      </c>
      <c r="I58" s="50" t="s">
        <v>1</v>
      </c>
      <c r="J58" s="50" t="s">
        <v>1</v>
      </c>
      <c r="K58" s="50" t="s">
        <v>1</v>
      </c>
      <c r="L58" s="50" t="s">
        <v>1</v>
      </c>
      <c r="AD58" s="96" t="s">
        <v>0</v>
      </c>
    </row>
    <row r="59" spans="1:30" ht="13.8" x14ac:dyDescent="0.25">
      <c r="A59" s="62" t="s">
        <v>28</v>
      </c>
      <c r="B59" s="6">
        <f t="shared" si="19"/>
        <v>3</v>
      </c>
      <c r="C59" s="54" t="s">
        <v>1</v>
      </c>
      <c r="D59" s="54" t="s">
        <v>1</v>
      </c>
      <c r="E59" s="54" t="s">
        <v>1</v>
      </c>
      <c r="F59" s="54" t="s">
        <v>1</v>
      </c>
      <c r="G59" s="54" t="s">
        <v>1</v>
      </c>
      <c r="H59" s="54" t="s">
        <v>1</v>
      </c>
      <c r="I59" s="54" t="s">
        <v>1</v>
      </c>
      <c r="J59" s="54" t="s">
        <v>1</v>
      </c>
      <c r="K59" s="54" t="s">
        <v>1</v>
      </c>
      <c r="L59" s="54" t="s">
        <v>1</v>
      </c>
      <c r="AD59" s="96" t="s">
        <v>0</v>
      </c>
    </row>
    <row r="60" spans="1:30" ht="13.8" x14ac:dyDescent="0.25">
      <c r="A60" s="63" t="s">
        <v>29</v>
      </c>
      <c r="B60" s="46">
        <f t="shared" si="19"/>
        <v>4</v>
      </c>
      <c r="C60" s="47" t="s">
        <v>1</v>
      </c>
      <c r="D60" s="47" t="s">
        <v>1</v>
      </c>
      <c r="E60" s="47" t="s">
        <v>1</v>
      </c>
      <c r="F60" s="47" t="s">
        <v>1</v>
      </c>
      <c r="G60" s="47" t="s">
        <v>1</v>
      </c>
      <c r="H60" s="47" t="s">
        <v>1</v>
      </c>
      <c r="I60" s="47" t="s">
        <v>1</v>
      </c>
      <c r="J60" s="47" t="s">
        <v>1</v>
      </c>
      <c r="K60" s="47" t="s">
        <v>1</v>
      </c>
      <c r="L60" s="47" t="s">
        <v>1</v>
      </c>
      <c r="AD60" s="96" t="s">
        <v>0</v>
      </c>
    </row>
    <row r="61" spans="1:30" ht="13.8" x14ac:dyDescent="0.25">
      <c r="A61" s="63" t="s">
        <v>30</v>
      </c>
      <c r="B61" s="46">
        <f t="shared" si="19"/>
        <v>5</v>
      </c>
      <c r="C61" s="64" t="s">
        <v>1</v>
      </c>
      <c r="D61" s="50" t="s">
        <v>1</v>
      </c>
      <c r="E61" s="50" t="s">
        <v>1</v>
      </c>
      <c r="F61" s="50" t="s">
        <v>1</v>
      </c>
      <c r="G61" s="50" t="s">
        <v>1</v>
      </c>
      <c r="H61" s="50" t="s">
        <v>1</v>
      </c>
      <c r="I61" s="50" t="s">
        <v>1</v>
      </c>
      <c r="J61" s="50" t="s">
        <v>1</v>
      </c>
      <c r="K61" s="50" t="s">
        <v>1</v>
      </c>
      <c r="L61" s="50" t="s">
        <v>1</v>
      </c>
      <c r="AD61" s="96" t="s">
        <v>0</v>
      </c>
    </row>
    <row r="62" spans="1:30" ht="13.8" x14ac:dyDescent="0.25">
      <c r="A62" s="63" t="s">
        <v>57</v>
      </c>
      <c r="B62" s="46">
        <f t="shared" si="19"/>
        <v>6</v>
      </c>
      <c r="C62" s="65" t="s">
        <v>1</v>
      </c>
      <c r="D62" s="54" t="s">
        <v>1</v>
      </c>
      <c r="E62" s="54" t="s">
        <v>1</v>
      </c>
      <c r="F62" s="54" t="s">
        <v>1</v>
      </c>
      <c r="G62" s="54" t="s">
        <v>1</v>
      </c>
      <c r="H62" s="54" t="s">
        <v>1</v>
      </c>
      <c r="I62" s="54" t="s">
        <v>1</v>
      </c>
      <c r="J62" s="54" t="s">
        <v>1</v>
      </c>
      <c r="K62" s="54" t="s">
        <v>1</v>
      </c>
      <c r="L62" s="54" t="s">
        <v>1</v>
      </c>
      <c r="AD62" s="96" t="s">
        <v>0</v>
      </c>
    </row>
    <row r="63" spans="1:30" ht="13.8" x14ac:dyDescent="0.25">
      <c r="A63" s="63" t="s">
        <v>58</v>
      </c>
      <c r="B63" s="46">
        <f t="shared" si="19"/>
        <v>7</v>
      </c>
      <c r="C63" s="47" t="s">
        <v>1</v>
      </c>
      <c r="D63" s="47" t="s">
        <v>1</v>
      </c>
      <c r="E63" s="47" t="s">
        <v>1</v>
      </c>
      <c r="F63" s="47" t="s">
        <v>1</v>
      </c>
      <c r="G63" s="47" t="s">
        <v>1</v>
      </c>
      <c r="H63" s="47" t="s">
        <v>1</v>
      </c>
      <c r="I63" s="47" t="s">
        <v>1</v>
      </c>
      <c r="J63" s="47" t="s">
        <v>1</v>
      </c>
      <c r="K63" s="47" t="s">
        <v>1</v>
      </c>
      <c r="L63" s="47" t="s">
        <v>1</v>
      </c>
      <c r="AD63" s="96" t="s">
        <v>0</v>
      </c>
    </row>
    <row r="64" spans="1:30" ht="13.8" x14ac:dyDescent="0.25">
      <c r="A64" s="63" t="s">
        <v>59</v>
      </c>
      <c r="B64" s="46">
        <f t="shared" si="19"/>
        <v>8</v>
      </c>
      <c r="C64" s="64" t="s">
        <v>1</v>
      </c>
      <c r="D64" s="50" t="s">
        <v>1</v>
      </c>
      <c r="E64" s="50" t="s">
        <v>1</v>
      </c>
      <c r="F64" s="50" t="s">
        <v>1</v>
      </c>
      <c r="G64" s="50" t="s">
        <v>1</v>
      </c>
      <c r="H64" s="50" t="s">
        <v>1</v>
      </c>
      <c r="I64" s="50" t="s">
        <v>1</v>
      </c>
      <c r="J64" s="50" t="s">
        <v>1</v>
      </c>
      <c r="K64" s="50" t="s">
        <v>1</v>
      </c>
      <c r="L64" s="50" t="s">
        <v>1</v>
      </c>
      <c r="AD64" s="96" t="s">
        <v>0</v>
      </c>
    </row>
    <row r="65" spans="1:30" ht="13.8" x14ac:dyDescent="0.25">
      <c r="A65" s="63" t="s">
        <v>60</v>
      </c>
      <c r="B65" s="46">
        <f t="shared" si="19"/>
        <v>9</v>
      </c>
      <c r="C65" s="65" t="s">
        <v>1</v>
      </c>
      <c r="D65" s="54" t="s">
        <v>1</v>
      </c>
      <c r="E65" s="54" t="s">
        <v>1</v>
      </c>
      <c r="F65" s="54" t="s">
        <v>1</v>
      </c>
      <c r="G65" s="54" t="s">
        <v>1</v>
      </c>
      <c r="H65" s="54" t="s">
        <v>1</v>
      </c>
      <c r="I65" s="54" t="s">
        <v>1</v>
      </c>
      <c r="J65" s="54" t="s">
        <v>1</v>
      </c>
      <c r="K65" s="54" t="s">
        <v>1</v>
      </c>
      <c r="L65" s="54" t="s">
        <v>1</v>
      </c>
      <c r="AD65" s="96" t="s">
        <v>0</v>
      </c>
    </row>
    <row r="66" spans="1:30" ht="13.8" x14ac:dyDescent="0.25">
      <c r="A66" s="63" t="s">
        <v>31</v>
      </c>
      <c r="B66" s="46">
        <f t="shared" si="19"/>
        <v>10</v>
      </c>
      <c r="C66" s="64" t="s">
        <v>1</v>
      </c>
      <c r="D66" s="50" t="s">
        <v>1</v>
      </c>
      <c r="E66" s="50" t="s">
        <v>1</v>
      </c>
      <c r="F66" s="50" t="s">
        <v>1</v>
      </c>
      <c r="G66" s="50" t="s">
        <v>1</v>
      </c>
      <c r="H66" s="50" t="s">
        <v>1</v>
      </c>
      <c r="I66" s="50" t="s">
        <v>1</v>
      </c>
      <c r="J66" s="50" t="s">
        <v>1</v>
      </c>
      <c r="K66" s="50" t="s">
        <v>1</v>
      </c>
      <c r="L66" s="50" t="s">
        <v>1</v>
      </c>
      <c r="AD66" s="96" t="s">
        <v>0</v>
      </c>
    </row>
    <row r="67" spans="1:30" ht="13.8" x14ac:dyDescent="0.25">
      <c r="A67" s="63" t="s">
        <v>32</v>
      </c>
      <c r="B67" s="46">
        <f t="shared" si="19"/>
        <v>11</v>
      </c>
      <c r="C67" s="65" t="s">
        <v>1</v>
      </c>
      <c r="D67" s="54" t="s">
        <v>1</v>
      </c>
      <c r="E67" s="54" t="s">
        <v>1</v>
      </c>
      <c r="F67" s="54" t="s">
        <v>1</v>
      </c>
      <c r="G67" s="54" t="s">
        <v>1</v>
      </c>
      <c r="H67" s="54" t="s">
        <v>1</v>
      </c>
      <c r="I67" s="54" t="s">
        <v>1</v>
      </c>
      <c r="J67" s="54" t="s">
        <v>1</v>
      </c>
      <c r="K67" s="54" t="s">
        <v>1</v>
      </c>
      <c r="L67" s="54" t="s">
        <v>1</v>
      </c>
      <c r="AD67" s="96" t="s">
        <v>0</v>
      </c>
    </row>
    <row r="68" spans="1:30" ht="13.8" x14ac:dyDescent="0.25">
      <c r="A68" s="66" t="s">
        <v>61</v>
      </c>
      <c r="B68" s="67">
        <f t="shared" si="19"/>
        <v>12</v>
      </c>
      <c r="C68" s="52">
        <f t="shared" ref="C68:L68" si="20">SUM(C57:C67)</f>
        <v>0</v>
      </c>
      <c r="D68" s="52">
        <f t="shared" si="20"/>
        <v>0</v>
      </c>
      <c r="E68" s="52">
        <f t="shared" si="20"/>
        <v>0</v>
      </c>
      <c r="F68" s="52">
        <f t="shared" si="20"/>
        <v>0</v>
      </c>
      <c r="G68" s="52">
        <f t="shared" si="20"/>
        <v>0</v>
      </c>
      <c r="H68" s="52">
        <f t="shared" si="20"/>
        <v>0</v>
      </c>
      <c r="I68" s="52">
        <f t="shared" si="20"/>
        <v>0</v>
      </c>
      <c r="J68" s="52">
        <f t="shared" si="20"/>
        <v>0</v>
      </c>
      <c r="K68" s="52">
        <f t="shared" si="20"/>
        <v>0</v>
      </c>
      <c r="L68" s="52">
        <f t="shared" si="20"/>
        <v>0</v>
      </c>
      <c r="AD68" s="96" t="s">
        <v>0</v>
      </c>
    </row>
    <row r="69" spans="1:30" ht="13.8" x14ac:dyDescent="0.25">
      <c r="AD69" s="96" t="s">
        <v>0</v>
      </c>
    </row>
    <row r="70" spans="1:30" ht="13.8" x14ac:dyDescent="0.25">
      <c r="A70" s="95" t="str">
        <f>予備計算!$A$15</f>
        <v>　年　月末</v>
      </c>
      <c r="B70" s="96" t="s">
        <v>0</v>
      </c>
      <c r="C70" s="96" t="s">
        <v>0</v>
      </c>
      <c r="D70" s="96" t="s">
        <v>0</v>
      </c>
      <c r="E70" s="96" t="s">
        <v>0</v>
      </c>
      <c r="F70" s="96" t="s">
        <v>0</v>
      </c>
      <c r="G70" s="96" t="s">
        <v>0</v>
      </c>
      <c r="H70" s="96" t="s">
        <v>0</v>
      </c>
      <c r="I70" s="96" t="s">
        <v>0</v>
      </c>
      <c r="J70" s="96" t="s">
        <v>0</v>
      </c>
      <c r="K70" s="96" t="s">
        <v>0</v>
      </c>
      <c r="L70" s="96" t="s">
        <v>0</v>
      </c>
      <c r="M70" s="96" t="s">
        <v>0</v>
      </c>
      <c r="N70" s="96" t="s">
        <v>0</v>
      </c>
      <c r="O70" s="96" t="s">
        <v>0</v>
      </c>
      <c r="P70" s="96" t="s">
        <v>0</v>
      </c>
      <c r="Q70" s="96" t="s">
        <v>0</v>
      </c>
      <c r="R70" s="96" t="s">
        <v>0</v>
      </c>
      <c r="S70" s="96" t="s">
        <v>0</v>
      </c>
      <c r="T70" s="96" t="s">
        <v>0</v>
      </c>
      <c r="U70" s="96" t="s">
        <v>0</v>
      </c>
      <c r="V70" s="96" t="s">
        <v>0</v>
      </c>
      <c r="W70" s="96" t="s">
        <v>0</v>
      </c>
      <c r="X70" s="96" t="s">
        <v>0</v>
      </c>
      <c r="Y70" s="96" t="s">
        <v>0</v>
      </c>
      <c r="Z70" s="96" t="s">
        <v>0</v>
      </c>
      <c r="AA70" s="96" t="s">
        <v>0</v>
      </c>
      <c r="AB70" s="96" t="s">
        <v>0</v>
      </c>
      <c r="AC70" s="96" t="s">
        <v>0</v>
      </c>
      <c r="AD70" s="96" t="s">
        <v>0</v>
      </c>
    </row>
    <row r="71" spans="1:30" ht="13.8" x14ac:dyDescent="0.25">
      <c r="A71" s="30"/>
      <c r="B71" s="30"/>
      <c r="C71" s="30"/>
      <c r="D71" s="30"/>
      <c r="E71" s="30"/>
      <c r="F71" s="30"/>
      <c r="G71" s="30"/>
      <c r="H71" s="30"/>
      <c r="I71" s="30"/>
      <c r="J71" s="30"/>
      <c r="K71" s="30"/>
      <c r="L71" s="30"/>
      <c r="M71" s="30"/>
      <c r="N71" s="30"/>
      <c r="O71" s="30"/>
      <c r="P71" s="30"/>
      <c r="Q71" s="30"/>
      <c r="R71" s="30"/>
      <c r="S71" s="30"/>
      <c r="T71" s="30"/>
      <c r="U71" s="30"/>
      <c r="V71" s="30"/>
      <c r="W71" s="30"/>
      <c r="AD71" s="96" t="s">
        <v>0</v>
      </c>
    </row>
    <row r="72" spans="1:30" ht="13.8" x14ac:dyDescent="0.25">
      <c r="A72" s="31"/>
      <c r="B72" s="32" t="s">
        <v>33</v>
      </c>
      <c r="C72" s="61" t="s">
        <v>34</v>
      </c>
      <c r="D72" s="59" t="s">
        <v>35</v>
      </c>
      <c r="E72" s="57"/>
      <c r="F72" s="57"/>
      <c r="G72" s="57"/>
      <c r="H72" s="57"/>
      <c r="I72" s="57"/>
      <c r="J72" s="57"/>
      <c r="K72" s="57" t="s">
        <v>36</v>
      </c>
      <c r="L72" s="57"/>
      <c r="M72" s="57"/>
      <c r="N72" s="57"/>
      <c r="O72" s="57"/>
      <c r="P72" s="57"/>
      <c r="Q72" s="57" t="s">
        <v>37</v>
      </c>
      <c r="R72" s="57"/>
      <c r="S72" s="57"/>
      <c r="T72" s="57"/>
      <c r="U72" s="57"/>
      <c r="V72" s="57"/>
      <c r="W72" s="57" t="s">
        <v>32</v>
      </c>
      <c r="X72" s="57"/>
      <c r="Y72" s="57"/>
      <c r="Z72" s="57"/>
      <c r="AA72" s="57"/>
      <c r="AB72" s="57"/>
      <c r="AD72" s="96" t="s">
        <v>0</v>
      </c>
    </row>
    <row r="73" spans="1:30" ht="13.8" x14ac:dyDescent="0.25">
      <c r="A73" s="68"/>
      <c r="B73" s="69"/>
      <c r="C73" s="70"/>
      <c r="D73" s="71"/>
      <c r="E73" s="72"/>
      <c r="F73" s="73"/>
      <c r="G73" s="74"/>
      <c r="H73" s="72"/>
      <c r="I73" s="71"/>
      <c r="J73" s="71"/>
      <c r="K73" s="71"/>
      <c r="L73" s="71"/>
      <c r="M73" s="73"/>
      <c r="N73" s="74"/>
      <c r="O73" s="72"/>
      <c r="P73" s="71"/>
      <c r="Q73" s="71"/>
      <c r="R73" s="71"/>
      <c r="S73" s="73"/>
      <c r="T73" s="74"/>
      <c r="U73" s="72"/>
      <c r="V73" s="71"/>
      <c r="W73" s="71"/>
      <c r="X73" s="71"/>
      <c r="Y73" s="73"/>
      <c r="Z73" s="74"/>
      <c r="AA73" s="72"/>
      <c r="AB73" s="71"/>
      <c r="AD73" s="96" t="s">
        <v>0</v>
      </c>
    </row>
    <row r="74" spans="1:30" ht="13.8" x14ac:dyDescent="0.25">
      <c r="A74" s="35" t="s">
        <v>38</v>
      </c>
      <c r="B74" s="75" t="s">
        <v>39</v>
      </c>
      <c r="C74" s="76" t="s">
        <v>40</v>
      </c>
      <c r="D74" s="76" t="s">
        <v>41</v>
      </c>
      <c r="E74" s="77" t="s">
        <v>42</v>
      </c>
      <c r="F74" s="61" t="s">
        <v>43</v>
      </c>
      <c r="G74" s="61" t="s">
        <v>44</v>
      </c>
      <c r="H74" s="78" t="s">
        <v>24</v>
      </c>
      <c r="I74" s="78" t="s">
        <v>45</v>
      </c>
      <c r="J74" s="78" t="s">
        <v>46</v>
      </c>
      <c r="K74" s="76" t="s">
        <v>41</v>
      </c>
      <c r="L74" s="78" t="s">
        <v>23</v>
      </c>
      <c r="M74" s="61" t="s">
        <v>43</v>
      </c>
      <c r="N74" s="61" t="s">
        <v>44</v>
      </c>
      <c r="O74" s="78" t="s">
        <v>24</v>
      </c>
      <c r="P74" s="78" t="s">
        <v>46</v>
      </c>
      <c r="Q74" s="76" t="s">
        <v>41</v>
      </c>
      <c r="R74" s="78" t="s">
        <v>23</v>
      </c>
      <c r="S74" s="61" t="s">
        <v>43</v>
      </c>
      <c r="T74" s="61" t="s">
        <v>44</v>
      </c>
      <c r="U74" s="78" t="s">
        <v>24</v>
      </c>
      <c r="V74" s="78" t="s">
        <v>46</v>
      </c>
      <c r="W74" s="76" t="s">
        <v>41</v>
      </c>
      <c r="X74" s="78" t="s">
        <v>23</v>
      </c>
      <c r="Y74" s="61" t="s">
        <v>43</v>
      </c>
      <c r="Z74" s="61" t="s">
        <v>44</v>
      </c>
      <c r="AA74" s="78" t="s">
        <v>47</v>
      </c>
      <c r="AB74" s="78" t="s">
        <v>46</v>
      </c>
      <c r="AD74" s="96" t="s">
        <v>0</v>
      </c>
    </row>
    <row r="75" spans="1:30" ht="13.8" x14ac:dyDescent="0.25">
      <c r="A75" s="36"/>
      <c r="B75" s="37"/>
      <c r="C75" s="38">
        <v>1</v>
      </c>
      <c r="D75" s="38">
        <f t="shared" ref="D75:AB75" si="21">C75+1</f>
        <v>2</v>
      </c>
      <c r="E75" s="38">
        <f t="shared" si="21"/>
        <v>3</v>
      </c>
      <c r="F75" s="38">
        <f t="shared" si="21"/>
        <v>4</v>
      </c>
      <c r="G75" s="38">
        <f t="shared" si="21"/>
        <v>5</v>
      </c>
      <c r="H75" s="38">
        <f t="shared" si="21"/>
        <v>6</v>
      </c>
      <c r="I75" s="38">
        <f t="shared" si="21"/>
        <v>7</v>
      </c>
      <c r="J75" s="38">
        <f t="shared" si="21"/>
        <v>8</v>
      </c>
      <c r="K75" s="38">
        <f t="shared" si="21"/>
        <v>9</v>
      </c>
      <c r="L75" s="38">
        <f t="shared" si="21"/>
        <v>10</v>
      </c>
      <c r="M75" s="38">
        <f t="shared" si="21"/>
        <v>11</v>
      </c>
      <c r="N75" s="38">
        <f t="shared" si="21"/>
        <v>12</v>
      </c>
      <c r="O75" s="38">
        <f t="shared" si="21"/>
        <v>13</v>
      </c>
      <c r="P75" s="38">
        <f t="shared" si="21"/>
        <v>14</v>
      </c>
      <c r="Q75" s="38">
        <f t="shared" si="21"/>
        <v>15</v>
      </c>
      <c r="R75" s="38">
        <f t="shared" si="21"/>
        <v>16</v>
      </c>
      <c r="S75" s="38">
        <f t="shared" si="21"/>
        <v>17</v>
      </c>
      <c r="T75" s="38">
        <f t="shared" si="21"/>
        <v>18</v>
      </c>
      <c r="U75" s="38">
        <f t="shared" si="21"/>
        <v>19</v>
      </c>
      <c r="V75" s="38">
        <f t="shared" si="21"/>
        <v>20</v>
      </c>
      <c r="W75" s="38">
        <f t="shared" si="21"/>
        <v>21</v>
      </c>
      <c r="X75" s="38">
        <f t="shared" si="21"/>
        <v>22</v>
      </c>
      <c r="Y75" s="38">
        <f t="shared" si="21"/>
        <v>23</v>
      </c>
      <c r="Z75" s="38">
        <f t="shared" si="21"/>
        <v>24</v>
      </c>
      <c r="AA75" s="38">
        <f t="shared" si="21"/>
        <v>25</v>
      </c>
      <c r="AB75" s="39">
        <f t="shared" si="21"/>
        <v>26</v>
      </c>
      <c r="AD75" s="96" t="s">
        <v>0</v>
      </c>
    </row>
    <row r="76" spans="1:30" ht="13.8" x14ac:dyDescent="0.25">
      <c r="A76" s="40" t="s">
        <v>48</v>
      </c>
      <c r="B76" s="41"/>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4"/>
      <c r="AD76" s="96" t="s">
        <v>0</v>
      </c>
    </row>
    <row r="77" spans="1:30" ht="13.8" x14ac:dyDescent="0.25">
      <c r="A77" s="45" t="s">
        <v>49</v>
      </c>
      <c r="B77" s="46">
        <v>1</v>
      </c>
      <c r="C77" s="47" t="s">
        <v>1</v>
      </c>
      <c r="D77" s="48" t="s">
        <v>1</v>
      </c>
      <c r="E77" s="48" t="s">
        <v>1</v>
      </c>
      <c r="F77" s="48" t="s">
        <v>1</v>
      </c>
      <c r="G77" s="48" t="s">
        <v>1</v>
      </c>
      <c r="H77" s="48" t="s">
        <v>1</v>
      </c>
      <c r="I77" s="48" t="s">
        <v>1</v>
      </c>
      <c r="J77" s="48" t="s">
        <v>1</v>
      </c>
      <c r="K77" s="48" t="s">
        <v>1</v>
      </c>
      <c r="L77" s="48" t="s">
        <v>1</v>
      </c>
      <c r="M77" s="48" t="s">
        <v>1</v>
      </c>
      <c r="N77" s="48" t="s">
        <v>1</v>
      </c>
      <c r="O77" s="48" t="s">
        <v>1</v>
      </c>
      <c r="P77" s="48" t="s">
        <v>1</v>
      </c>
      <c r="Q77" s="48" t="s">
        <v>1</v>
      </c>
      <c r="R77" s="48" t="s">
        <v>1</v>
      </c>
      <c r="S77" s="48" t="s">
        <v>1</v>
      </c>
      <c r="T77" s="48" t="s">
        <v>1</v>
      </c>
      <c r="U77" s="48" t="s">
        <v>1</v>
      </c>
      <c r="V77" s="48" t="s">
        <v>1</v>
      </c>
      <c r="W77" s="48" t="s">
        <v>1</v>
      </c>
      <c r="X77" s="48" t="s">
        <v>1</v>
      </c>
      <c r="Y77" s="48" t="s">
        <v>1</v>
      </c>
      <c r="Z77" s="48" t="s">
        <v>1</v>
      </c>
      <c r="AA77" s="48" t="s">
        <v>1</v>
      </c>
      <c r="AB77" s="48" t="s">
        <v>1</v>
      </c>
      <c r="AD77" s="96" t="s">
        <v>0</v>
      </c>
    </row>
    <row r="78" spans="1:30" ht="13.8" x14ac:dyDescent="0.25">
      <c r="A78" s="49" t="s">
        <v>50</v>
      </c>
      <c r="B78" s="6">
        <f>B77+1</f>
        <v>2</v>
      </c>
      <c r="C78" s="50" t="s">
        <v>1</v>
      </c>
      <c r="D78" s="50" t="s">
        <v>1</v>
      </c>
      <c r="E78" s="50" t="s">
        <v>1</v>
      </c>
      <c r="F78" s="50" t="s">
        <v>1</v>
      </c>
      <c r="G78" s="50" t="s">
        <v>1</v>
      </c>
      <c r="H78" s="50" t="s">
        <v>1</v>
      </c>
      <c r="I78" s="50" t="s">
        <v>1</v>
      </c>
      <c r="J78" s="50" t="s">
        <v>1</v>
      </c>
      <c r="K78" s="50" t="s">
        <v>1</v>
      </c>
      <c r="L78" s="50" t="s">
        <v>1</v>
      </c>
      <c r="M78" s="50" t="s">
        <v>1</v>
      </c>
      <c r="N78" s="50" t="s">
        <v>1</v>
      </c>
      <c r="O78" s="50" t="s">
        <v>1</v>
      </c>
      <c r="P78" s="50" t="s">
        <v>1</v>
      </c>
      <c r="Q78" s="50" t="s">
        <v>1</v>
      </c>
      <c r="R78" s="50" t="s">
        <v>1</v>
      </c>
      <c r="S78" s="50" t="s">
        <v>1</v>
      </c>
      <c r="T78" s="50" t="s">
        <v>1</v>
      </c>
      <c r="U78" s="50" t="s">
        <v>1</v>
      </c>
      <c r="V78" s="50" t="s">
        <v>1</v>
      </c>
      <c r="W78" s="50" t="s">
        <v>1</v>
      </c>
      <c r="X78" s="50" t="s">
        <v>1</v>
      </c>
      <c r="Y78" s="50" t="s">
        <v>1</v>
      </c>
      <c r="Z78" s="50" t="s">
        <v>1</v>
      </c>
      <c r="AA78" s="50" t="s">
        <v>1</v>
      </c>
      <c r="AB78" s="50" t="s">
        <v>1</v>
      </c>
      <c r="AD78" s="96" t="s">
        <v>0</v>
      </c>
    </row>
    <row r="79" spans="1:30" ht="13.8" x14ac:dyDescent="0.25">
      <c r="A79" s="51" t="s">
        <v>51</v>
      </c>
      <c r="B79" s="6">
        <f>B78+1</f>
        <v>3</v>
      </c>
      <c r="C79" s="52">
        <f t="shared" ref="C79:Z79" si="22">MAX(0,SUM(C78)-SUM(C77))</f>
        <v>0</v>
      </c>
      <c r="D79" s="52">
        <f t="shared" si="22"/>
        <v>0</v>
      </c>
      <c r="E79" s="52">
        <f t="shared" si="22"/>
        <v>0</v>
      </c>
      <c r="F79" s="52">
        <f t="shared" si="22"/>
        <v>0</v>
      </c>
      <c r="G79" s="52">
        <f t="shared" si="22"/>
        <v>0</v>
      </c>
      <c r="H79" s="52">
        <f t="shared" si="22"/>
        <v>0</v>
      </c>
      <c r="I79" s="52">
        <f t="shared" si="22"/>
        <v>0</v>
      </c>
      <c r="J79" s="52">
        <f t="shared" si="22"/>
        <v>0</v>
      </c>
      <c r="K79" s="52">
        <f t="shared" si="22"/>
        <v>0</v>
      </c>
      <c r="L79" s="52">
        <f t="shared" si="22"/>
        <v>0</v>
      </c>
      <c r="M79" s="52">
        <f t="shared" si="22"/>
        <v>0</v>
      </c>
      <c r="N79" s="52">
        <f t="shared" si="22"/>
        <v>0</v>
      </c>
      <c r="O79" s="52">
        <f t="shared" si="22"/>
        <v>0</v>
      </c>
      <c r="P79" s="52">
        <f t="shared" si="22"/>
        <v>0</v>
      </c>
      <c r="Q79" s="52">
        <f t="shared" si="22"/>
        <v>0</v>
      </c>
      <c r="R79" s="52">
        <f t="shared" si="22"/>
        <v>0</v>
      </c>
      <c r="S79" s="52">
        <f t="shared" si="22"/>
        <v>0</v>
      </c>
      <c r="T79" s="52">
        <f t="shared" si="22"/>
        <v>0</v>
      </c>
      <c r="U79" s="52">
        <f t="shared" si="22"/>
        <v>0</v>
      </c>
      <c r="V79" s="52">
        <f t="shared" si="22"/>
        <v>0</v>
      </c>
      <c r="W79" s="52">
        <f t="shared" si="22"/>
        <v>0</v>
      </c>
      <c r="X79" s="52">
        <f t="shared" si="22"/>
        <v>0</v>
      </c>
      <c r="Y79" s="52">
        <f t="shared" si="22"/>
        <v>0</v>
      </c>
      <c r="Z79" s="52">
        <f t="shared" si="22"/>
        <v>0</v>
      </c>
      <c r="AA79" s="52">
        <f>MAX(0,SUM(AA78)-SUM(AA77))</f>
        <v>0</v>
      </c>
      <c r="AB79" s="52">
        <f>MAX(0,SUM(AB78)-SUM(AB77))</f>
        <v>0</v>
      </c>
      <c r="AD79" s="96" t="s">
        <v>0</v>
      </c>
    </row>
    <row r="80" spans="1:30" ht="13.8" x14ac:dyDescent="0.25">
      <c r="A80" s="40" t="s">
        <v>52</v>
      </c>
      <c r="B80" s="53"/>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4"/>
      <c r="AD80" s="96" t="s">
        <v>0</v>
      </c>
    </row>
    <row r="81" spans="1:30" ht="13.8" x14ac:dyDescent="0.25">
      <c r="A81" s="45" t="s">
        <v>49</v>
      </c>
      <c r="B81" s="6">
        <v>4</v>
      </c>
      <c r="C81" s="48" t="s">
        <v>1</v>
      </c>
      <c r="D81" s="48" t="s">
        <v>1</v>
      </c>
      <c r="E81" s="48" t="s">
        <v>1</v>
      </c>
      <c r="F81" s="48" t="s">
        <v>1</v>
      </c>
      <c r="G81" s="48" t="s">
        <v>1</v>
      </c>
      <c r="H81" s="48" t="s">
        <v>1</v>
      </c>
      <c r="I81" s="48" t="s">
        <v>1</v>
      </c>
      <c r="J81" s="48" t="s">
        <v>1</v>
      </c>
      <c r="K81" s="48" t="s">
        <v>1</v>
      </c>
      <c r="L81" s="48" t="s">
        <v>1</v>
      </c>
      <c r="M81" s="48" t="s">
        <v>1</v>
      </c>
      <c r="N81" s="48" t="s">
        <v>1</v>
      </c>
      <c r="O81" s="48" t="s">
        <v>1</v>
      </c>
      <c r="P81" s="48" t="s">
        <v>1</v>
      </c>
      <c r="Q81" s="48" t="s">
        <v>1</v>
      </c>
      <c r="R81" s="48" t="s">
        <v>1</v>
      </c>
      <c r="S81" s="48" t="s">
        <v>1</v>
      </c>
      <c r="T81" s="48" t="s">
        <v>1</v>
      </c>
      <c r="U81" s="48" t="s">
        <v>1</v>
      </c>
      <c r="V81" s="48" t="s">
        <v>1</v>
      </c>
      <c r="W81" s="48" t="s">
        <v>1</v>
      </c>
      <c r="X81" s="48" t="s">
        <v>1</v>
      </c>
      <c r="Y81" s="48" t="s">
        <v>1</v>
      </c>
      <c r="Z81" s="48" t="s">
        <v>1</v>
      </c>
      <c r="AA81" s="48" t="s">
        <v>1</v>
      </c>
      <c r="AB81" s="48" t="s">
        <v>1</v>
      </c>
      <c r="AD81" s="96" t="s">
        <v>0</v>
      </c>
    </row>
    <row r="82" spans="1:30" ht="13.8" x14ac:dyDescent="0.25">
      <c r="A82" s="49" t="s">
        <v>50</v>
      </c>
      <c r="B82" s="6">
        <v>5</v>
      </c>
      <c r="C82" s="54" t="s">
        <v>1</v>
      </c>
      <c r="D82" s="54" t="s">
        <v>1</v>
      </c>
      <c r="E82" s="54" t="s">
        <v>1</v>
      </c>
      <c r="F82" s="54" t="s">
        <v>1</v>
      </c>
      <c r="G82" s="54" t="s">
        <v>1</v>
      </c>
      <c r="H82" s="54" t="s">
        <v>1</v>
      </c>
      <c r="I82" s="54" t="s">
        <v>1</v>
      </c>
      <c r="J82" s="54" t="s">
        <v>1</v>
      </c>
      <c r="K82" s="54" t="s">
        <v>1</v>
      </c>
      <c r="L82" s="54" t="s">
        <v>1</v>
      </c>
      <c r="M82" s="54" t="s">
        <v>1</v>
      </c>
      <c r="N82" s="54" t="s">
        <v>1</v>
      </c>
      <c r="O82" s="54" t="s">
        <v>1</v>
      </c>
      <c r="P82" s="54" t="s">
        <v>1</v>
      </c>
      <c r="Q82" s="54" t="s">
        <v>1</v>
      </c>
      <c r="R82" s="54" t="s">
        <v>1</v>
      </c>
      <c r="S82" s="54" t="s">
        <v>1</v>
      </c>
      <c r="T82" s="54" t="s">
        <v>1</v>
      </c>
      <c r="U82" s="54" t="s">
        <v>1</v>
      </c>
      <c r="V82" s="54" t="s">
        <v>1</v>
      </c>
      <c r="W82" s="54" t="s">
        <v>1</v>
      </c>
      <c r="X82" s="54" t="s">
        <v>1</v>
      </c>
      <c r="Y82" s="54" t="s">
        <v>1</v>
      </c>
      <c r="Z82" s="54" t="s">
        <v>1</v>
      </c>
      <c r="AA82" s="54" t="s">
        <v>1</v>
      </c>
      <c r="AB82" s="54" t="s">
        <v>1</v>
      </c>
      <c r="AD82" s="96" t="s">
        <v>0</v>
      </c>
    </row>
    <row r="83" spans="1:30" ht="13.8" x14ac:dyDescent="0.25">
      <c r="A83" s="51" t="s">
        <v>51</v>
      </c>
      <c r="B83" s="7">
        <v>6</v>
      </c>
      <c r="C83" s="55">
        <f t="shared" ref="C83:I83" si="23">MAX(0,SUM(C82)-SUM(C81))</f>
        <v>0</v>
      </c>
      <c r="D83" s="56">
        <f t="shared" si="23"/>
        <v>0</v>
      </c>
      <c r="E83" s="56">
        <f t="shared" si="23"/>
        <v>0</v>
      </c>
      <c r="F83" s="56">
        <f t="shared" si="23"/>
        <v>0</v>
      </c>
      <c r="G83" s="56">
        <f t="shared" si="23"/>
        <v>0</v>
      </c>
      <c r="H83" s="56">
        <f t="shared" si="23"/>
        <v>0</v>
      </c>
      <c r="I83" s="56">
        <f t="shared" si="23"/>
        <v>0</v>
      </c>
      <c r="J83" s="56">
        <f t="shared" ref="J83:R83" si="24">MAX(0,SUM(J82)-SUM(J81))</f>
        <v>0</v>
      </c>
      <c r="K83" s="56">
        <f t="shared" si="24"/>
        <v>0</v>
      </c>
      <c r="L83" s="56">
        <f t="shared" si="24"/>
        <v>0</v>
      </c>
      <c r="M83" s="56">
        <f t="shared" si="24"/>
        <v>0</v>
      </c>
      <c r="N83" s="56">
        <f t="shared" si="24"/>
        <v>0</v>
      </c>
      <c r="O83" s="56">
        <f t="shared" si="24"/>
        <v>0</v>
      </c>
      <c r="P83" s="56">
        <f t="shared" si="24"/>
        <v>0</v>
      </c>
      <c r="Q83" s="56">
        <f t="shared" si="24"/>
        <v>0</v>
      </c>
      <c r="R83" s="56">
        <f t="shared" si="24"/>
        <v>0</v>
      </c>
      <c r="S83" s="56">
        <f>MAX(0,SUM(S82)-SUM(S81))</f>
        <v>0</v>
      </c>
      <c r="T83" s="56">
        <f t="shared" ref="T83" si="25">MAX(0,SUM(T82)-SUM(T81))</f>
        <v>0</v>
      </c>
      <c r="U83" s="56">
        <f t="shared" ref="U83:X83" si="26">MAX(0,SUM(U82)-SUM(U81))</f>
        <v>0</v>
      </c>
      <c r="V83" s="56">
        <f t="shared" si="26"/>
        <v>0</v>
      </c>
      <c r="W83" s="56">
        <f t="shared" si="26"/>
        <v>0</v>
      </c>
      <c r="X83" s="56">
        <f t="shared" si="26"/>
        <v>0</v>
      </c>
      <c r="Y83" s="56">
        <f t="shared" ref="Y83" si="27">MAX(0,SUM(Y82)-SUM(Y81))</f>
        <v>0</v>
      </c>
      <c r="Z83" s="56">
        <f t="shared" ref="Z83" si="28">MAX(0,SUM(Z82)-SUM(Z81))</f>
        <v>0</v>
      </c>
      <c r="AA83" s="56">
        <f>MAX(0,SUM(AA82)-SUM(AA81))</f>
        <v>0</v>
      </c>
      <c r="AB83" s="56">
        <f>MAX(0,SUM(AB82)-SUM(AB81))</f>
        <v>0</v>
      </c>
      <c r="AD83" s="96" t="s">
        <v>0</v>
      </c>
    </row>
    <row r="84" spans="1:30" ht="13.8"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D84" s="96" t="s">
        <v>0</v>
      </c>
    </row>
    <row r="85" spans="1:30" ht="13.8" x14ac:dyDescent="0.25">
      <c r="A85" s="31"/>
      <c r="B85" s="32"/>
      <c r="C85" s="57" t="s">
        <v>53</v>
      </c>
      <c r="D85" s="33"/>
      <c r="E85" s="33"/>
      <c r="F85" s="33"/>
      <c r="G85" s="34"/>
      <c r="H85" s="57" t="s">
        <v>54</v>
      </c>
      <c r="I85" s="59"/>
      <c r="J85" s="33"/>
      <c r="K85" s="33"/>
      <c r="L85" s="34"/>
      <c r="M85" s="30"/>
      <c r="N85" s="30"/>
      <c r="O85" s="30"/>
      <c r="P85" s="30"/>
      <c r="Q85" s="30"/>
      <c r="R85" s="30"/>
      <c r="S85" s="30"/>
      <c r="T85" s="30"/>
      <c r="U85" s="30"/>
      <c r="V85" s="30"/>
      <c r="W85" s="30"/>
      <c r="X85" s="30"/>
      <c r="Y85" s="30"/>
      <c r="Z85" s="30"/>
      <c r="AA85" s="30"/>
      <c r="AB85" s="30"/>
      <c r="AD85" s="96" t="s">
        <v>0</v>
      </c>
    </row>
    <row r="86" spans="1:30" ht="13.8" x14ac:dyDescent="0.25">
      <c r="A86" s="68"/>
      <c r="B86" s="69"/>
      <c r="C86" s="71"/>
      <c r="D86" s="73"/>
      <c r="E86" s="74"/>
      <c r="F86" s="72"/>
      <c r="G86" s="71"/>
      <c r="H86" s="71"/>
      <c r="I86" s="73"/>
      <c r="J86" s="74"/>
      <c r="K86" s="72"/>
      <c r="L86" s="71"/>
      <c r="M86" s="30"/>
      <c r="N86" s="30"/>
      <c r="O86" s="30"/>
      <c r="P86" s="30"/>
      <c r="Q86" s="30"/>
      <c r="R86" s="30"/>
      <c r="S86" s="30"/>
      <c r="T86" s="30"/>
      <c r="U86" s="30"/>
      <c r="V86" s="30"/>
      <c r="W86" s="30"/>
      <c r="X86" s="30"/>
      <c r="Y86" s="30"/>
      <c r="Z86" s="30"/>
      <c r="AA86" s="30"/>
      <c r="AB86" s="30"/>
      <c r="AD86" s="96" t="s">
        <v>0</v>
      </c>
    </row>
    <row r="87" spans="1:30" ht="13.8" x14ac:dyDescent="0.25">
      <c r="A87" s="60" t="s">
        <v>55</v>
      </c>
      <c r="B87" s="79" t="s">
        <v>20</v>
      </c>
      <c r="C87" s="78" t="s">
        <v>23</v>
      </c>
      <c r="D87" s="61" t="s">
        <v>43</v>
      </c>
      <c r="E87" s="61" t="s">
        <v>44</v>
      </c>
      <c r="F87" s="78" t="s">
        <v>24</v>
      </c>
      <c r="G87" s="78" t="s">
        <v>56</v>
      </c>
      <c r="H87" s="78" t="s">
        <v>23</v>
      </c>
      <c r="I87" s="61" t="s">
        <v>43</v>
      </c>
      <c r="J87" s="61" t="s">
        <v>44</v>
      </c>
      <c r="K87" s="78" t="s">
        <v>24</v>
      </c>
      <c r="L87" s="78" t="s">
        <v>56</v>
      </c>
      <c r="M87" s="30"/>
      <c r="N87" s="30"/>
      <c r="O87" s="30"/>
      <c r="P87" s="30"/>
      <c r="Q87" s="30"/>
      <c r="R87" s="30"/>
      <c r="S87" s="30"/>
      <c r="T87" s="30"/>
      <c r="U87" s="30"/>
      <c r="V87" s="30"/>
      <c r="W87" s="30"/>
      <c r="X87" s="30"/>
      <c r="Y87" s="30"/>
      <c r="Z87" s="30"/>
      <c r="AA87" s="30"/>
      <c r="AB87" s="30"/>
      <c r="AD87" s="96" t="s">
        <v>0</v>
      </c>
    </row>
    <row r="88" spans="1:30" ht="13.8" x14ac:dyDescent="0.25">
      <c r="A88" s="36"/>
      <c r="B88" s="37"/>
      <c r="C88" s="38">
        <v>1</v>
      </c>
      <c r="D88" s="38">
        <f t="shared" ref="D88:L88" si="29">C88+1</f>
        <v>2</v>
      </c>
      <c r="E88" s="38">
        <f t="shared" si="29"/>
        <v>3</v>
      </c>
      <c r="F88" s="38">
        <f t="shared" si="29"/>
        <v>4</v>
      </c>
      <c r="G88" s="38">
        <f t="shared" si="29"/>
        <v>5</v>
      </c>
      <c r="H88" s="38">
        <f t="shared" si="29"/>
        <v>6</v>
      </c>
      <c r="I88" s="38">
        <f t="shared" si="29"/>
        <v>7</v>
      </c>
      <c r="J88" s="38">
        <f t="shared" si="29"/>
        <v>8</v>
      </c>
      <c r="K88" s="38">
        <f t="shared" si="29"/>
        <v>9</v>
      </c>
      <c r="L88" s="39">
        <f t="shared" si="29"/>
        <v>10</v>
      </c>
      <c r="M88" s="30"/>
      <c r="N88" s="30"/>
      <c r="O88" s="30"/>
      <c r="P88" s="30"/>
      <c r="Q88" s="30"/>
      <c r="R88" s="30"/>
      <c r="S88" s="30"/>
      <c r="T88" s="30"/>
      <c r="U88" s="30"/>
      <c r="V88" s="30"/>
      <c r="W88" s="30"/>
      <c r="X88" s="30"/>
      <c r="Y88" s="30"/>
      <c r="Z88" s="30"/>
      <c r="AA88" s="30"/>
      <c r="AB88" s="30"/>
      <c r="AD88" s="96" t="s">
        <v>0</v>
      </c>
    </row>
    <row r="89" spans="1:30" ht="13.8" x14ac:dyDescent="0.25">
      <c r="A89" s="40" t="s">
        <v>25</v>
      </c>
      <c r="B89" s="41"/>
      <c r="C89" s="42"/>
      <c r="D89" s="43"/>
      <c r="E89" s="43"/>
      <c r="F89" s="43"/>
      <c r="G89" s="43"/>
      <c r="H89" s="43"/>
      <c r="I89" s="43"/>
      <c r="J89" s="43"/>
      <c r="K89" s="43"/>
      <c r="L89" s="44"/>
      <c r="M89" s="30"/>
      <c r="N89" s="30"/>
      <c r="O89" s="30"/>
      <c r="P89" s="30"/>
      <c r="Q89" s="30"/>
      <c r="R89" s="30"/>
      <c r="S89" s="30"/>
      <c r="T89" s="30"/>
      <c r="U89" s="30"/>
      <c r="V89" s="30"/>
      <c r="W89" s="30"/>
      <c r="X89" s="30"/>
      <c r="Y89" s="30"/>
      <c r="Z89" s="30"/>
      <c r="AA89" s="30"/>
      <c r="AB89" s="30"/>
      <c r="AD89" s="96" t="s">
        <v>0</v>
      </c>
    </row>
    <row r="90" spans="1:30" ht="13.8" x14ac:dyDescent="0.25">
      <c r="A90" s="62" t="s">
        <v>26</v>
      </c>
      <c r="B90" s="46">
        <v>1</v>
      </c>
      <c r="C90" s="47" t="s">
        <v>1</v>
      </c>
      <c r="D90" s="47" t="s">
        <v>1</v>
      </c>
      <c r="E90" s="47" t="s">
        <v>1</v>
      </c>
      <c r="F90" s="47" t="s">
        <v>1</v>
      </c>
      <c r="G90" s="47" t="s">
        <v>1</v>
      </c>
      <c r="H90" s="47" t="s">
        <v>1</v>
      </c>
      <c r="I90" s="47" t="s">
        <v>1</v>
      </c>
      <c r="J90" s="47" t="s">
        <v>1</v>
      </c>
      <c r="K90" s="47" t="s">
        <v>1</v>
      </c>
      <c r="L90" s="47" t="s">
        <v>1</v>
      </c>
      <c r="AD90" s="96" t="s">
        <v>0</v>
      </c>
    </row>
    <row r="91" spans="1:30" ht="13.8" x14ac:dyDescent="0.25">
      <c r="A91" s="63" t="s">
        <v>27</v>
      </c>
      <c r="B91" s="6">
        <f t="shared" ref="B91:B101" si="30">B90+1</f>
        <v>2</v>
      </c>
      <c r="C91" s="50" t="s">
        <v>1</v>
      </c>
      <c r="D91" s="50" t="s">
        <v>1</v>
      </c>
      <c r="E91" s="50" t="s">
        <v>1</v>
      </c>
      <c r="F91" s="50" t="s">
        <v>1</v>
      </c>
      <c r="G91" s="50" t="s">
        <v>1</v>
      </c>
      <c r="H91" s="50" t="s">
        <v>1</v>
      </c>
      <c r="I91" s="50" t="s">
        <v>1</v>
      </c>
      <c r="J91" s="50" t="s">
        <v>1</v>
      </c>
      <c r="K91" s="50" t="s">
        <v>1</v>
      </c>
      <c r="L91" s="50" t="s">
        <v>1</v>
      </c>
      <c r="AD91" s="96" t="s">
        <v>0</v>
      </c>
    </row>
    <row r="92" spans="1:30" ht="13.8" x14ac:dyDescent="0.25">
      <c r="A92" s="62" t="s">
        <v>28</v>
      </c>
      <c r="B92" s="6">
        <f t="shared" si="30"/>
        <v>3</v>
      </c>
      <c r="C92" s="54" t="s">
        <v>1</v>
      </c>
      <c r="D92" s="54" t="s">
        <v>1</v>
      </c>
      <c r="E92" s="54" t="s">
        <v>1</v>
      </c>
      <c r="F92" s="54" t="s">
        <v>1</v>
      </c>
      <c r="G92" s="54" t="s">
        <v>1</v>
      </c>
      <c r="H92" s="54" t="s">
        <v>1</v>
      </c>
      <c r="I92" s="54" t="s">
        <v>1</v>
      </c>
      <c r="J92" s="54" t="s">
        <v>1</v>
      </c>
      <c r="K92" s="54" t="s">
        <v>1</v>
      </c>
      <c r="L92" s="54" t="s">
        <v>1</v>
      </c>
      <c r="AD92" s="96" t="s">
        <v>0</v>
      </c>
    </row>
    <row r="93" spans="1:30" ht="13.8" x14ac:dyDescent="0.25">
      <c r="A93" s="63" t="s">
        <v>29</v>
      </c>
      <c r="B93" s="46">
        <f t="shared" si="30"/>
        <v>4</v>
      </c>
      <c r="C93" s="47" t="s">
        <v>1</v>
      </c>
      <c r="D93" s="47" t="s">
        <v>1</v>
      </c>
      <c r="E93" s="47" t="s">
        <v>1</v>
      </c>
      <c r="F93" s="47" t="s">
        <v>1</v>
      </c>
      <c r="G93" s="47" t="s">
        <v>1</v>
      </c>
      <c r="H93" s="47" t="s">
        <v>1</v>
      </c>
      <c r="I93" s="47" t="s">
        <v>1</v>
      </c>
      <c r="J93" s="47" t="s">
        <v>1</v>
      </c>
      <c r="K93" s="47" t="s">
        <v>1</v>
      </c>
      <c r="L93" s="47" t="s">
        <v>1</v>
      </c>
      <c r="AD93" s="96" t="s">
        <v>0</v>
      </c>
    </row>
    <row r="94" spans="1:30" ht="13.8" x14ac:dyDescent="0.25">
      <c r="A94" s="63" t="s">
        <v>30</v>
      </c>
      <c r="B94" s="46">
        <f t="shared" si="30"/>
        <v>5</v>
      </c>
      <c r="C94" s="64" t="s">
        <v>1</v>
      </c>
      <c r="D94" s="50" t="s">
        <v>1</v>
      </c>
      <c r="E94" s="50" t="s">
        <v>1</v>
      </c>
      <c r="F94" s="50" t="s">
        <v>1</v>
      </c>
      <c r="G94" s="50" t="s">
        <v>1</v>
      </c>
      <c r="H94" s="50" t="s">
        <v>1</v>
      </c>
      <c r="I94" s="50" t="s">
        <v>1</v>
      </c>
      <c r="J94" s="50" t="s">
        <v>1</v>
      </c>
      <c r="K94" s="50" t="s">
        <v>1</v>
      </c>
      <c r="L94" s="50" t="s">
        <v>1</v>
      </c>
      <c r="AD94" s="96" t="s">
        <v>0</v>
      </c>
    </row>
    <row r="95" spans="1:30" ht="13.8" x14ac:dyDescent="0.25">
      <c r="A95" s="63" t="s">
        <v>57</v>
      </c>
      <c r="B95" s="46">
        <f t="shared" si="30"/>
        <v>6</v>
      </c>
      <c r="C95" s="65" t="s">
        <v>1</v>
      </c>
      <c r="D95" s="54" t="s">
        <v>1</v>
      </c>
      <c r="E95" s="54" t="s">
        <v>1</v>
      </c>
      <c r="F95" s="54" t="s">
        <v>1</v>
      </c>
      <c r="G95" s="54" t="s">
        <v>1</v>
      </c>
      <c r="H95" s="54" t="s">
        <v>1</v>
      </c>
      <c r="I95" s="54" t="s">
        <v>1</v>
      </c>
      <c r="J95" s="54" t="s">
        <v>1</v>
      </c>
      <c r="K95" s="54" t="s">
        <v>1</v>
      </c>
      <c r="L95" s="54" t="s">
        <v>1</v>
      </c>
      <c r="AD95" s="96" t="s">
        <v>0</v>
      </c>
    </row>
    <row r="96" spans="1:30" ht="13.8" x14ac:dyDescent="0.25">
      <c r="A96" s="63" t="s">
        <v>58</v>
      </c>
      <c r="B96" s="46">
        <f t="shared" si="30"/>
        <v>7</v>
      </c>
      <c r="C96" s="47" t="s">
        <v>1</v>
      </c>
      <c r="D96" s="47" t="s">
        <v>1</v>
      </c>
      <c r="E96" s="47" t="s">
        <v>1</v>
      </c>
      <c r="F96" s="47" t="s">
        <v>1</v>
      </c>
      <c r="G96" s="47" t="s">
        <v>1</v>
      </c>
      <c r="H96" s="47" t="s">
        <v>1</v>
      </c>
      <c r="I96" s="47" t="s">
        <v>1</v>
      </c>
      <c r="J96" s="47" t="s">
        <v>1</v>
      </c>
      <c r="K96" s="47" t="s">
        <v>1</v>
      </c>
      <c r="L96" s="47" t="s">
        <v>1</v>
      </c>
      <c r="AD96" s="96" t="s">
        <v>0</v>
      </c>
    </row>
    <row r="97" spans="1:30" ht="13.8" x14ac:dyDescent="0.25">
      <c r="A97" s="63" t="s">
        <v>59</v>
      </c>
      <c r="B97" s="46">
        <f t="shared" si="30"/>
        <v>8</v>
      </c>
      <c r="C97" s="64" t="s">
        <v>1</v>
      </c>
      <c r="D97" s="50" t="s">
        <v>1</v>
      </c>
      <c r="E97" s="50" t="s">
        <v>1</v>
      </c>
      <c r="F97" s="50" t="s">
        <v>1</v>
      </c>
      <c r="G97" s="50" t="s">
        <v>1</v>
      </c>
      <c r="H97" s="50" t="s">
        <v>1</v>
      </c>
      <c r="I97" s="50" t="s">
        <v>1</v>
      </c>
      <c r="J97" s="50" t="s">
        <v>1</v>
      </c>
      <c r="K97" s="50" t="s">
        <v>1</v>
      </c>
      <c r="L97" s="50" t="s">
        <v>1</v>
      </c>
      <c r="AD97" s="96" t="s">
        <v>0</v>
      </c>
    </row>
    <row r="98" spans="1:30" ht="13.8" x14ac:dyDescent="0.25">
      <c r="A98" s="63" t="s">
        <v>60</v>
      </c>
      <c r="B98" s="46">
        <f t="shared" si="30"/>
        <v>9</v>
      </c>
      <c r="C98" s="65" t="s">
        <v>1</v>
      </c>
      <c r="D98" s="54" t="s">
        <v>1</v>
      </c>
      <c r="E98" s="54" t="s">
        <v>1</v>
      </c>
      <c r="F98" s="54" t="s">
        <v>1</v>
      </c>
      <c r="G98" s="54" t="s">
        <v>1</v>
      </c>
      <c r="H98" s="54" t="s">
        <v>1</v>
      </c>
      <c r="I98" s="54" t="s">
        <v>1</v>
      </c>
      <c r="J98" s="54" t="s">
        <v>1</v>
      </c>
      <c r="K98" s="54" t="s">
        <v>1</v>
      </c>
      <c r="L98" s="54" t="s">
        <v>1</v>
      </c>
      <c r="AD98" s="96" t="s">
        <v>0</v>
      </c>
    </row>
    <row r="99" spans="1:30" ht="13.8" x14ac:dyDescent="0.25">
      <c r="A99" s="63" t="s">
        <v>31</v>
      </c>
      <c r="B99" s="46">
        <f t="shared" si="30"/>
        <v>10</v>
      </c>
      <c r="C99" s="64" t="s">
        <v>1</v>
      </c>
      <c r="D99" s="50" t="s">
        <v>1</v>
      </c>
      <c r="E99" s="50" t="s">
        <v>1</v>
      </c>
      <c r="F99" s="50" t="s">
        <v>1</v>
      </c>
      <c r="G99" s="50" t="s">
        <v>1</v>
      </c>
      <c r="H99" s="50" t="s">
        <v>1</v>
      </c>
      <c r="I99" s="50" t="s">
        <v>1</v>
      </c>
      <c r="J99" s="50" t="s">
        <v>1</v>
      </c>
      <c r="K99" s="50" t="s">
        <v>1</v>
      </c>
      <c r="L99" s="50" t="s">
        <v>1</v>
      </c>
      <c r="AD99" s="96" t="s">
        <v>0</v>
      </c>
    </row>
    <row r="100" spans="1:30" ht="13.8" x14ac:dyDescent="0.25">
      <c r="A100" s="63" t="s">
        <v>32</v>
      </c>
      <c r="B100" s="46">
        <f t="shared" si="30"/>
        <v>11</v>
      </c>
      <c r="C100" s="65" t="s">
        <v>1</v>
      </c>
      <c r="D100" s="54" t="s">
        <v>1</v>
      </c>
      <c r="E100" s="54" t="s">
        <v>1</v>
      </c>
      <c r="F100" s="54" t="s">
        <v>1</v>
      </c>
      <c r="G100" s="54" t="s">
        <v>1</v>
      </c>
      <c r="H100" s="54" t="s">
        <v>1</v>
      </c>
      <c r="I100" s="54" t="s">
        <v>1</v>
      </c>
      <c r="J100" s="54" t="s">
        <v>1</v>
      </c>
      <c r="K100" s="54" t="s">
        <v>1</v>
      </c>
      <c r="L100" s="54" t="s">
        <v>1</v>
      </c>
      <c r="AD100" s="96" t="s">
        <v>0</v>
      </c>
    </row>
    <row r="101" spans="1:30" ht="13.8" x14ac:dyDescent="0.25">
      <c r="A101" s="66" t="s">
        <v>61</v>
      </c>
      <c r="B101" s="67">
        <f t="shared" si="30"/>
        <v>12</v>
      </c>
      <c r="C101" s="52">
        <f t="shared" ref="C101:L101" si="31">SUM(C90:C100)</f>
        <v>0</v>
      </c>
      <c r="D101" s="52">
        <f t="shared" si="31"/>
        <v>0</v>
      </c>
      <c r="E101" s="52">
        <f t="shared" si="31"/>
        <v>0</v>
      </c>
      <c r="F101" s="52">
        <f t="shared" si="31"/>
        <v>0</v>
      </c>
      <c r="G101" s="52">
        <f t="shared" si="31"/>
        <v>0</v>
      </c>
      <c r="H101" s="52">
        <f t="shared" si="31"/>
        <v>0</v>
      </c>
      <c r="I101" s="52">
        <f t="shared" si="31"/>
        <v>0</v>
      </c>
      <c r="J101" s="52">
        <f t="shared" si="31"/>
        <v>0</v>
      </c>
      <c r="K101" s="52">
        <f t="shared" si="31"/>
        <v>0</v>
      </c>
      <c r="L101" s="52">
        <f t="shared" si="31"/>
        <v>0</v>
      </c>
      <c r="AD101" s="96" t="s">
        <v>0</v>
      </c>
    </row>
    <row r="102" spans="1:30" ht="13.8" x14ac:dyDescent="0.25">
      <c r="AD102" s="96" t="s">
        <v>0</v>
      </c>
    </row>
    <row r="103" spans="1:30" ht="13.8" x14ac:dyDescent="0.25">
      <c r="A103" s="95" t="str">
        <f>予備計算!$A$19</f>
        <v>　年　月末</v>
      </c>
      <c r="B103" s="96" t="s">
        <v>0</v>
      </c>
      <c r="C103" s="96" t="s">
        <v>0</v>
      </c>
      <c r="D103" s="96" t="s">
        <v>0</v>
      </c>
      <c r="E103" s="96" t="s">
        <v>0</v>
      </c>
      <c r="F103" s="96" t="s">
        <v>0</v>
      </c>
      <c r="G103" s="96" t="s">
        <v>0</v>
      </c>
      <c r="H103" s="96" t="s">
        <v>0</v>
      </c>
      <c r="I103" s="96" t="s">
        <v>0</v>
      </c>
      <c r="J103" s="96" t="s">
        <v>0</v>
      </c>
      <c r="K103" s="96" t="s">
        <v>0</v>
      </c>
      <c r="L103" s="96" t="s">
        <v>0</v>
      </c>
      <c r="M103" s="96" t="s">
        <v>0</v>
      </c>
      <c r="N103" s="96" t="s">
        <v>0</v>
      </c>
      <c r="O103" s="96" t="s">
        <v>0</v>
      </c>
      <c r="P103" s="96" t="s">
        <v>0</v>
      </c>
      <c r="Q103" s="96" t="s">
        <v>0</v>
      </c>
      <c r="R103" s="96" t="s">
        <v>0</v>
      </c>
      <c r="S103" s="96" t="s">
        <v>0</v>
      </c>
      <c r="T103" s="96" t="s">
        <v>0</v>
      </c>
      <c r="U103" s="96" t="s">
        <v>0</v>
      </c>
      <c r="V103" s="96" t="s">
        <v>0</v>
      </c>
      <c r="W103" s="96" t="s">
        <v>0</v>
      </c>
      <c r="X103" s="96" t="s">
        <v>0</v>
      </c>
      <c r="Y103" s="96" t="s">
        <v>0</v>
      </c>
      <c r="Z103" s="96" t="s">
        <v>0</v>
      </c>
      <c r="AA103" s="96" t="s">
        <v>0</v>
      </c>
      <c r="AB103" s="96" t="s">
        <v>0</v>
      </c>
      <c r="AC103" s="96" t="s">
        <v>0</v>
      </c>
      <c r="AD103" s="96" t="s">
        <v>0</v>
      </c>
    </row>
    <row r="104" spans="1:30" ht="13.8"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AD104" s="96" t="s">
        <v>0</v>
      </c>
    </row>
    <row r="105" spans="1:30" ht="13.8" x14ac:dyDescent="0.25">
      <c r="A105" s="31"/>
      <c r="B105" s="32" t="s">
        <v>33</v>
      </c>
      <c r="C105" s="61" t="s">
        <v>34</v>
      </c>
      <c r="D105" s="59" t="s">
        <v>35</v>
      </c>
      <c r="E105" s="57"/>
      <c r="F105" s="57"/>
      <c r="G105" s="57"/>
      <c r="H105" s="57"/>
      <c r="I105" s="57"/>
      <c r="J105" s="57"/>
      <c r="K105" s="57" t="s">
        <v>36</v>
      </c>
      <c r="L105" s="57"/>
      <c r="M105" s="57"/>
      <c r="N105" s="57"/>
      <c r="O105" s="57"/>
      <c r="P105" s="57"/>
      <c r="Q105" s="57" t="s">
        <v>37</v>
      </c>
      <c r="R105" s="57"/>
      <c r="S105" s="57"/>
      <c r="T105" s="57"/>
      <c r="U105" s="57"/>
      <c r="V105" s="57"/>
      <c r="W105" s="57" t="s">
        <v>32</v>
      </c>
      <c r="X105" s="57"/>
      <c r="Y105" s="57"/>
      <c r="Z105" s="57"/>
      <c r="AA105" s="57"/>
      <c r="AB105" s="57"/>
      <c r="AD105" s="96" t="s">
        <v>0</v>
      </c>
    </row>
    <row r="106" spans="1:30" ht="13.8" x14ac:dyDescent="0.25">
      <c r="A106" s="68"/>
      <c r="B106" s="69"/>
      <c r="C106" s="70"/>
      <c r="D106" s="71"/>
      <c r="E106" s="72"/>
      <c r="F106" s="73"/>
      <c r="G106" s="74"/>
      <c r="H106" s="72"/>
      <c r="I106" s="71"/>
      <c r="J106" s="71"/>
      <c r="K106" s="71"/>
      <c r="L106" s="71"/>
      <c r="M106" s="73"/>
      <c r="N106" s="74"/>
      <c r="O106" s="72"/>
      <c r="P106" s="71"/>
      <c r="Q106" s="71"/>
      <c r="R106" s="71"/>
      <c r="S106" s="73"/>
      <c r="T106" s="74"/>
      <c r="U106" s="72"/>
      <c r="V106" s="71"/>
      <c r="W106" s="71"/>
      <c r="X106" s="71"/>
      <c r="Y106" s="73"/>
      <c r="Z106" s="74"/>
      <c r="AA106" s="72"/>
      <c r="AB106" s="71"/>
      <c r="AD106" s="96" t="s">
        <v>0</v>
      </c>
    </row>
    <row r="107" spans="1:30" ht="13.8" x14ac:dyDescent="0.25">
      <c r="A107" s="35" t="s">
        <v>38</v>
      </c>
      <c r="B107" s="75" t="s">
        <v>39</v>
      </c>
      <c r="C107" s="76" t="s">
        <v>40</v>
      </c>
      <c r="D107" s="76" t="s">
        <v>41</v>
      </c>
      <c r="E107" s="77" t="s">
        <v>42</v>
      </c>
      <c r="F107" s="61" t="s">
        <v>43</v>
      </c>
      <c r="G107" s="61" t="s">
        <v>44</v>
      </c>
      <c r="H107" s="78" t="s">
        <v>24</v>
      </c>
      <c r="I107" s="78" t="s">
        <v>45</v>
      </c>
      <c r="J107" s="78" t="s">
        <v>46</v>
      </c>
      <c r="K107" s="76" t="s">
        <v>41</v>
      </c>
      <c r="L107" s="78" t="s">
        <v>23</v>
      </c>
      <c r="M107" s="61" t="s">
        <v>43</v>
      </c>
      <c r="N107" s="61" t="s">
        <v>44</v>
      </c>
      <c r="O107" s="78" t="s">
        <v>24</v>
      </c>
      <c r="P107" s="78" t="s">
        <v>46</v>
      </c>
      <c r="Q107" s="76" t="s">
        <v>41</v>
      </c>
      <c r="R107" s="78" t="s">
        <v>23</v>
      </c>
      <c r="S107" s="61" t="s">
        <v>43</v>
      </c>
      <c r="T107" s="61" t="s">
        <v>44</v>
      </c>
      <c r="U107" s="78" t="s">
        <v>24</v>
      </c>
      <c r="V107" s="78" t="s">
        <v>46</v>
      </c>
      <c r="W107" s="76" t="s">
        <v>41</v>
      </c>
      <c r="X107" s="78" t="s">
        <v>23</v>
      </c>
      <c r="Y107" s="61" t="s">
        <v>43</v>
      </c>
      <c r="Z107" s="61" t="s">
        <v>44</v>
      </c>
      <c r="AA107" s="78" t="s">
        <v>47</v>
      </c>
      <c r="AB107" s="78" t="s">
        <v>46</v>
      </c>
      <c r="AD107" s="96" t="s">
        <v>0</v>
      </c>
    </row>
    <row r="108" spans="1:30" ht="13.8" x14ac:dyDescent="0.25">
      <c r="A108" s="36"/>
      <c r="B108" s="37"/>
      <c r="C108" s="38">
        <v>1</v>
      </c>
      <c r="D108" s="38">
        <f t="shared" ref="D108:AB108" si="32">C108+1</f>
        <v>2</v>
      </c>
      <c r="E108" s="38">
        <f t="shared" si="32"/>
        <v>3</v>
      </c>
      <c r="F108" s="38">
        <f t="shared" si="32"/>
        <v>4</v>
      </c>
      <c r="G108" s="38">
        <f t="shared" si="32"/>
        <v>5</v>
      </c>
      <c r="H108" s="38">
        <f t="shared" si="32"/>
        <v>6</v>
      </c>
      <c r="I108" s="38">
        <f t="shared" si="32"/>
        <v>7</v>
      </c>
      <c r="J108" s="38">
        <f t="shared" si="32"/>
        <v>8</v>
      </c>
      <c r="K108" s="38">
        <f t="shared" si="32"/>
        <v>9</v>
      </c>
      <c r="L108" s="38">
        <f t="shared" si="32"/>
        <v>10</v>
      </c>
      <c r="M108" s="38">
        <f t="shared" si="32"/>
        <v>11</v>
      </c>
      <c r="N108" s="38">
        <f t="shared" si="32"/>
        <v>12</v>
      </c>
      <c r="O108" s="38">
        <f t="shared" si="32"/>
        <v>13</v>
      </c>
      <c r="P108" s="38">
        <f t="shared" si="32"/>
        <v>14</v>
      </c>
      <c r="Q108" s="38">
        <f t="shared" si="32"/>
        <v>15</v>
      </c>
      <c r="R108" s="38">
        <f t="shared" si="32"/>
        <v>16</v>
      </c>
      <c r="S108" s="38">
        <f t="shared" si="32"/>
        <v>17</v>
      </c>
      <c r="T108" s="38">
        <f t="shared" si="32"/>
        <v>18</v>
      </c>
      <c r="U108" s="38">
        <f t="shared" si="32"/>
        <v>19</v>
      </c>
      <c r="V108" s="38">
        <f t="shared" si="32"/>
        <v>20</v>
      </c>
      <c r="W108" s="38">
        <f t="shared" si="32"/>
        <v>21</v>
      </c>
      <c r="X108" s="38">
        <f t="shared" si="32"/>
        <v>22</v>
      </c>
      <c r="Y108" s="38">
        <f t="shared" si="32"/>
        <v>23</v>
      </c>
      <c r="Z108" s="38">
        <f t="shared" si="32"/>
        <v>24</v>
      </c>
      <c r="AA108" s="38">
        <f t="shared" si="32"/>
        <v>25</v>
      </c>
      <c r="AB108" s="39">
        <f t="shared" si="32"/>
        <v>26</v>
      </c>
      <c r="AD108" s="96" t="s">
        <v>0</v>
      </c>
    </row>
    <row r="109" spans="1:30" ht="13.8" x14ac:dyDescent="0.25">
      <c r="A109" s="40" t="s">
        <v>48</v>
      </c>
      <c r="B109" s="41"/>
      <c r="C109" s="42"/>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4"/>
      <c r="AD109" s="96" t="s">
        <v>0</v>
      </c>
    </row>
    <row r="110" spans="1:30" ht="13.8" x14ac:dyDescent="0.25">
      <c r="A110" s="45" t="s">
        <v>49</v>
      </c>
      <c r="B110" s="46">
        <v>1</v>
      </c>
      <c r="C110" s="47" t="s">
        <v>1</v>
      </c>
      <c r="D110" s="48" t="s">
        <v>1</v>
      </c>
      <c r="E110" s="48" t="s">
        <v>1</v>
      </c>
      <c r="F110" s="48" t="s">
        <v>1</v>
      </c>
      <c r="G110" s="48" t="s">
        <v>1</v>
      </c>
      <c r="H110" s="48" t="s">
        <v>1</v>
      </c>
      <c r="I110" s="48" t="s">
        <v>1</v>
      </c>
      <c r="J110" s="48" t="s">
        <v>1</v>
      </c>
      <c r="K110" s="48" t="s">
        <v>1</v>
      </c>
      <c r="L110" s="48" t="s">
        <v>1</v>
      </c>
      <c r="M110" s="48" t="s">
        <v>1</v>
      </c>
      <c r="N110" s="48" t="s">
        <v>1</v>
      </c>
      <c r="O110" s="48" t="s">
        <v>1</v>
      </c>
      <c r="P110" s="48" t="s">
        <v>1</v>
      </c>
      <c r="Q110" s="48" t="s">
        <v>1</v>
      </c>
      <c r="R110" s="48" t="s">
        <v>1</v>
      </c>
      <c r="S110" s="48" t="s">
        <v>1</v>
      </c>
      <c r="T110" s="48" t="s">
        <v>1</v>
      </c>
      <c r="U110" s="48" t="s">
        <v>1</v>
      </c>
      <c r="V110" s="48" t="s">
        <v>1</v>
      </c>
      <c r="W110" s="48" t="s">
        <v>1</v>
      </c>
      <c r="X110" s="48" t="s">
        <v>1</v>
      </c>
      <c r="Y110" s="48" t="s">
        <v>1</v>
      </c>
      <c r="Z110" s="48" t="s">
        <v>1</v>
      </c>
      <c r="AA110" s="48" t="s">
        <v>1</v>
      </c>
      <c r="AB110" s="48" t="s">
        <v>1</v>
      </c>
      <c r="AD110" s="96" t="s">
        <v>0</v>
      </c>
    </row>
    <row r="111" spans="1:30" ht="13.8" x14ac:dyDescent="0.25">
      <c r="A111" s="49" t="s">
        <v>50</v>
      </c>
      <c r="B111" s="6">
        <f>B110+1</f>
        <v>2</v>
      </c>
      <c r="C111" s="50" t="s">
        <v>1</v>
      </c>
      <c r="D111" s="50" t="s">
        <v>1</v>
      </c>
      <c r="E111" s="50" t="s">
        <v>1</v>
      </c>
      <c r="F111" s="50" t="s">
        <v>1</v>
      </c>
      <c r="G111" s="50" t="s">
        <v>1</v>
      </c>
      <c r="H111" s="50" t="s">
        <v>1</v>
      </c>
      <c r="I111" s="50" t="s">
        <v>1</v>
      </c>
      <c r="J111" s="50" t="s">
        <v>1</v>
      </c>
      <c r="K111" s="50" t="s">
        <v>1</v>
      </c>
      <c r="L111" s="50" t="s">
        <v>1</v>
      </c>
      <c r="M111" s="50" t="s">
        <v>1</v>
      </c>
      <c r="N111" s="50" t="s">
        <v>1</v>
      </c>
      <c r="O111" s="50" t="s">
        <v>1</v>
      </c>
      <c r="P111" s="50" t="s">
        <v>1</v>
      </c>
      <c r="Q111" s="50" t="s">
        <v>1</v>
      </c>
      <c r="R111" s="50" t="s">
        <v>1</v>
      </c>
      <c r="S111" s="50" t="s">
        <v>1</v>
      </c>
      <c r="T111" s="50" t="s">
        <v>1</v>
      </c>
      <c r="U111" s="50" t="s">
        <v>1</v>
      </c>
      <c r="V111" s="50" t="s">
        <v>1</v>
      </c>
      <c r="W111" s="50" t="s">
        <v>1</v>
      </c>
      <c r="X111" s="50" t="s">
        <v>1</v>
      </c>
      <c r="Y111" s="50" t="s">
        <v>1</v>
      </c>
      <c r="Z111" s="50" t="s">
        <v>1</v>
      </c>
      <c r="AA111" s="50" t="s">
        <v>1</v>
      </c>
      <c r="AB111" s="50" t="s">
        <v>1</v>
      </c>
      <c r="AD111" s="96" t="s">
        <v>0</v>
      </c>
    </row>
    <row r="112" spans="1:30" ht="13.8" x14ac:dyDescent="0.25">
      <c r="A112" s="51" t="s">
        <v>51</v>
      </c>
      <c r="B112" s="6">
        <f>B111+1</f>
        <v>3</v>
      </c>
      <c r="C112" s="52">
        <f t="shared" ref="C112:Z112" si="33">MAX(0,SUM(C111)-SUM(C110))</f>
        <v>0</v>
      </c>
      <c r="D112" s="52">
        <f t="shared" si="33"/>
        <v>0</v>
      </c>
      <c r="E112" s="52">
        <f t="shared" si="33"/>
        <v>0</v>
      </c>
      <c r="F112" s="52">
        <f t="shared" si="33"/>
        <v>0</v>
      </c>
      <c r="G112" s="52">
        <f t="shared" si="33"/>
        <v>0</v>
      </c>
      <c r="H112" s="52">
        <f t="shared" si="33"/>
        <v>0</v>
      </c>
      <c r="I112" s="52">
        <f t="shared" si="33"/>
        <v>0</v>
      </c>
      <c r="J112" s="52">
        <f t="shared" si="33"/>
        <v>0</v>
      </c>
      <c r="K112" s="52">
        <f t="shared" si="33"/>
        <v>0</v>
      </c>
      <c r="L112" s="52">
        <f t="shared" si="33"/>
        <v>0</v>
      </c>
      <c r="M112" s="52">
        <f t="shared" si="33"/>
        <v>0</v>
      </c>
      <c r="N112" s="52">
        <f t="shared" si="33"/>
        <v>0</v>
      </c>
      <c r="O112" s="52">
        <f t="shared" si="33"/>
        <v>0</v>
      </c>
      <c r="P112" s="52">
        <f t="shared" si="33"/>
        <v>0</v>
      </c>
      <c r="Q112" s="52">
        <f t="shared" si="33"/>
        <v>0</v>
      </c>
      <c r="R112" s="52">
        <f t="shared" si="33"/>
        <v>0</v>
      </c>
      <c r="S112" s="52">
        <f t="shared" si="33"/>
        <v>0</v>
      </c>
      <c r="T112" s="52">
        <f t="shared" si="33"/>
        <v>0</v>
      </c>
      <c r="U112" s="52">
        <f t="shared" si="33"/>
        <v>0</v>
      </c>
      <c r="V112" s="52">
        <f t="shared" si="33"/>
        <v>0</v>
      </c>
      <c r="W112" s="52">
        <f t="shared" si="33"/>
        <v>0</v>
      </c>
      <c r="X112" s="52">
        <f t="shared" si="33"/>
        <v>0</v>
      </c>
      <c r="Y112" s="52">
        <f t="shared" si="33"/>
        <v>0</v>
      </c>
      <c r="Z112" s="52">
        <f t="shared" si="33"/>
        <v>0</v>
      </c>
      <c r="AA112" s="52">
        <f>MAX(0,SUM(AA111)-SUM(AA110))</f>
        <v>0</v>
      </c>
      <c r="AB112" s="52">
        <f>MAX(0,SUM(AB111)-SUM(AB110))</f>
        <v>0</v>
      </c>
      <c r="AD112" s="96" t="s">
        <v>0</v>
      </c>
    </row>
    <row r="113" spans="1:30" ht="13.8" x14ac:dyDescent="0.25">
      <c r="A113" s="40" t="s">
        <v>52</v>
      </c>
      <c r="B113" s="53"/>
      <c r="C113" s="42"/>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4"/>
      <c r="AD113" s="96" t="s">
        <v>0</v>
      </c>
    </row>
    <row r="114" spans="1:30" ht="13.8" x14ac:dyDescent="0.25">
      <c r="A114" s="45" t="s">
        <v>49</v>
      </c>
      <c r="B114" s="6">
        <v>4</v>
      </c>
      <c r="C114" s="48" t="s">
        <v>1</v>
      </c>
      <c r="D114" s="48" t="s">
        <v>1</v>
      </c>
      <c r="E114" s="48" t="s">
        <v>1</v>
      </c>
      <c r="F114" s="48" t="s">
        <v>1</v>
      </c>
      <c r="G114" s="48" t="s">
        <v>1</v>
      </c>
      <c r="H114" s="48" t="s">
        <v>1</v>
      </c>
      <c r="I114" s="48" t="s">
        <v>1</v>
      </c>
      <c r="J114" s="48" t="s">
        <v>1</v>
      </c>
      <c r="K114" s="48" t="s">
        <v>1</v>
      </c>
      <c r="L114" s="48" t="s">
        <v>1</v>
      </c>
      <c r="M114" s="48" t="s">
        <v>1</v>
      </c>
      <c r="N114" s="48" t="s">
        <v>1</v>
      </c>
      <c r="O114" s="48" t="s">
        <v>1</v>
      </c>
      <c r="P114" s="48" t="s">
        <v>1</v>
      </c>
      <c r="Q114" s="48" t="s">
        <v>1</v>
      </c>
      <c r="R114" s="48" t="s">
        <v>1</v>
      </c>
      <c r="S114" s="48" t="s">
        <v>1</v>
      </c>
      <c r="T114" s="48" t="s">
        <v>1</v>
      </c>
      <c r="U114" s="48" t="s">
        <v>1</v>
      </c>
      <c r="V114" s="48" t="s">
        <v>1</v>
      </c>
      <c r="W114" s="48" t="s">
        <v>1</v>
      </c>
      <c r="X114" s="48" t="s">
        <v>1</v>
      </c>
      <c r="Y114" s="48" t="s">
        <v>1</v>
      </c>
      <c r="Z114" s="48" t="s">
        <v>1</v>
      </c>
      <c r="AA114" s="48" t="s">
        <v>1</v>
      </c>
      <c r="AB114" s="48" t="s">
        <v>1</v>
      </c>
      <c r="AD114" s="96" t="s">
        <v>0</v>
      </c>
    </row>
    <row r="115" spans="1:30" ht="13.8" x14ac:dyDescent="0.25">
      <c r="A115" s="49" t="s">
        <v>50</v>
      </c>
      <c r="B115" s="6">
        <v>5</v>
      </c>
      <c r="C115" s="54" t="s">
        <v>1</v>
      </c>
      <c r="D115" s="54" t="s">
        <v>1</v>
      </c>
      <c r="E115" s="54" t="s">
        <v>1</v>
      </c>
      <c r="F115" s="54" t="s">
        <v>1</v>
      </c>
      <c r="G115" s="54" t="s">
        <v>1</v>
      </c>
      <c r="H115" s="54" t="s">
        <v>1</v>
      </c>
      <c r="I115" s="54" t="s">
        <v>1</v>
      </c>
      <c r="J115" s="54" t="s">
        <v>1</v>
      </c>
      <c r="K115" s="54" t="s">
        <v>1</v>
      </c>
      <c r="L115" s="54" t="s">
        <v>1</v>
      </c>
      <c r="M115" s="54" t="s">
        <v>1</v>
      </c>
      <c r="N115" s="54" t="s">
        <v>1</v>
      </c>
      <c r="O115" s="54" t="s">
        <v>1</v>
      </c>
      <c r="P115" s="54" t="s">
        <v>1</v>
      </c>
      <c r="Q115" s="54" t="s">
        <v>1</v>
      </c>
      <c r="R115" s="54" t="s">
        <v>1</v>
      </c>
      <c r="S115" s="54" t="s">
        <v>1</v>
      </c>
      <c r="T115" s="54" t="s">
        <v>1</v>
      </c>
      <c r="U115" s="54" t="s">
        <v>1</v>
      </c>
      <c r="V115" s="54" t="s">
        <v>1</v>
      </c>
      <c r="W115" s="54" t="s">
        <v>1</v>
      </c>
      <c r="X115" s="54" t="s">
        <v>1</v>
      </c>
      <c r="Y115" s="54" t="s">
        <v>1</v>
      </c>
      <c r="Z115" s="54" t="s">
        <v>1</v>
      </c>
      <c r="AA115" s="54" t="s">
        <v>1</v>
      </c>
      <c r="AB115" s="54" t="s">
        <v>1</v>
      </c>
      <c r="AD115" s="96" t="s">
        <v>0</v>
      </c>
    </row>
    <row r="116" spans="1:30" ht="13.8" x14ac:dyDescent="0.25">
      <c r="A116" s="51" t="s">
        <v>51</v>
      </c>
      <c r="B116" s="7">
        <v>6</v>
      </c>
      <c r="C116" s="55">
        <f t="shared" ref="C116:I116" si="34">MAX(0,SUM(C115)-SUM(C114))</f>
        <v>0</v>
      </c>
      <c r="D116" s="56">
        <f t="shared" si="34"/>
        <v>0</v>
      </c>
      <c r="E116" s="56">
        <f t="shared" si="34"/>
        <v>0</v>
      </c>
      <c r="F116" s="56">
        <f t="shared" si="34"/>
        <v>0</v>
      </c>
      <c r="G116" s="56">
        <f t="shared" si="34"/>
        <v>0</v>
      </c>
      <c r="H116" s="56">
        <f t="shared" si="34"/>
        <v>0</v>
      </c>
      <c r="I116" s="56">
        <f t="shared" si="34"/>
        <v>0</v>
      </c>
      <c r="J116" s="56">
        <f t="shared" ref="J116:R116" si="35">MAX(0,SUM(J115)-SUM(J114))</f>
        <v>0</v>
      </c>
      <c r="K116" s="56">
        <f t="shared" si="35"/>
        <v>0</v>
      </c>
      <c r="L116" s="56">
        <f t="shared" si="35"/>
        <v>0</v>
      </c>
      <c r="M116" s="56">
        <f t="shared" si="35"/>
        <v>0</v>
      </c>
      <c r="N116" s="56">
        <f t="shared" si="35"/>
        <v>0</v>
      </c>
      <c r="O116" s="56">
        <f t="shared" si="35"/>
        <v>0</v>
      </c>
      <c r="P116" s="56">
        <f t="shared" si="35"/>
        <v>0</v>
      </c>
      <c r="Q116" s="56">
        <f t="shared" si="35"/>
        <v>0</v>
      </c>
      <c r="R116" s="56">
        <f t="shared" si="35"/>
        <v>0</v>
      </c>
      <c r="S116" s="56">
        <f>MAX(0,SUM(S115)-SUM(S114))</f>
        <v>0</v>
      </c>
      <c r="T116" s="56">
        <f t="shared" ref="T116" si="36">MAX(0,SUM(T115)-SUM(T114))</f>
        <v>0</v>
      </c>
      <c r="U116" s="56">
        <f t="shared" ref="U116:X116" si="37">MAX(0,SUM(U115)-SUM(U114))</f>
        <v>0</v>
      </c>
      <c r="V116" s="56">
        <f t="shared" si="37"/>
        <v>0</v>
      </c>
      <c r="W116" s="56">
        <f t="shared" si="37"/>
        <v>0</v>
      </c>
      <c r="X116" s="56">
        <f t="shared" si="37"/>
        <v>0</v>
      </c>
      <c r="Y116" s="56">
        <f t="shared" ref="Y116" si="38">MAX(0,SUM(Y115)-SUM(Y114))</f>
        <v>0</v>
      </c>
      <c r="Z116" s="56">
        <f t="shared" ref="Z116" si="39">MAX(0,SUM(Z115)-SUM(Z114))</f>
        <v>0</v>
      </c>
      <c r="AA116" s="56">
        <f>MAX(0,SUM(AA115)-SUM(AA114))</f>
        <v>0</v>
      </c>
      <c r="AB116" s="56">
        <f>MAX(0,SUM(AB115)-SUM(AB114))</f>
        <v>0</v>
      </c>
      <c r="AD116" s="96" t="s">
        <v>0</v>
      </c>
    </row>
    <row r="117" spans="1:30" ht="13.8"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D117" s="96" t="s">
        <v>0</v>
      </c>
    </row>
    <row r="118" spans="1:30" ht="13.8" x14ac:dyDescent="0.25">
      <c r="A118" s="31"/>
      <c r="B118" s="32"/>
      <c r="C118" s="57" t="s">
        <v>53</v>
      </c>
      <c r="D118" s="33"/>
      <c r="E118" s="33"/>
      <c r="F118" s="33"/>
      <c r="G118" s="34"/>
      <c r="H118" s="57" t="s">
        <v>54</v>
      </c>
      <c r="I118" s="59"/>
      <c r="J118" s="33"/>
      <c r="K118" s="33"/>
      <c r="L118" s="34"/>
      <c r="M118" s="30"/>
      <c r="N118" s="30"/>
      <c r="O118" s="30"/>
      <c r="P118" s="30"/>
      <c r="Q118" s="30"/>
      <c r="R118" s="30"/>
      <c r="S118" s="30"/>
      <c r="T118" s="30"/>
      <c r="U118" s="30"/>
      <c r="V118" s="30"/>
      <c r="W118" s="30"/>
      <c r="X118" s="30"/>
      <c r="Y118" s="30"/>
      <c r="Z118" s="30"/>
      <c r="AA118" s="30"/>
      <c r="AB118" s="30"/>
      <c r="AD118" s="96" t="s">
        <v>0</v>
      </c>
    </row>
    <row r="119" spans="1:30" ht="13.8" x14ac:dyDescent="0.25">
      <c r="A119" s="68"/>
      <c r="B119" s="69"/>
      <c r="C119" s="71"/>
      <c r="D119" s="73"/>
      <c r="E119" s="74"/>
      <c r="F119" s="72"/>
      <c r="G119" s="71"/>
      <c r="H119" s="71"/>
      <c r="I119" s="73"/>
      <c r="J119" s="74"/>
      <c r="K119" s="72"/>
      <c r="L119" s="71"/>
      <c r="M119" s="30"/>
      <c r="N119" s="30"/>
      <c r="O119" s="30"/>
      <c r="P119" s="30"/>
      <c r="Q119" s="30"/>
      <c r="R119" s="30"/>
      <c r="S119" s="30"/>
      <c r="T119" s="30"/>
      <c r="U119" s="30"/>
      <c r="V119" s="30"/>
      <c r="W119" s="30"/>
      <c r="X119" s="30"/>
      <c r="Y119" s="30"/>
      <c r="Z119" s="30"/>
      <c r="AA119" s="30"/>
      <c r="AB119" s="30"/>
      <c r="AD119" s="96" t="s">
        <v>0</v>
      </c>
    </row>
    <row r="120" spans="1:30" ht="13.8" x14ac:dyDescent="0.25">
      <c r="A120" s="60" t="s">
        <v>55</v>
      </c>
      <c r="B120" s="79" t="s">
        <v>20</v>
      </c>
      <c r="C120" s="78" t="s">
        <v>23</v>
      </c>
      <c r="D120" s="61" t="s">
        <v>43</v>
      </c>
      <c r="E120" s="61" t="s">
        <v>44</v>
      </c>
      <c r="F120" s="78" t="s">
        <v>24</v>
      </c>
      <c r="G120" s="78" t="s">
        <v>56</v>
      </c>
      <c r="H120" s="78" t="s">
        <v>23</v>
      </c>
      <c r="I120" s="61" t="s">
        <v>43</v>
      </c>
      <c r="J120" s="61" t="s">
        <v>44</v>
      </c>
      <c r="K120" s="78" t="s">
        <v>24</v>
      </c>
      <c r="L120" s="78" t="s">
        <v>56</v>
      </c>
      <c r="M120" s="30"/>
      <c r="N120" s="30"/>
      <c r="O120" s="30"/>
      <c r="P120" s="30"/>
      <c r="Q120" s="30"/>
      <c r="R120" s="30"/>
      <c r="S120" s="30"/>
      <c r="T120" s="30"/>
      <c r="U120" s="30"/>
      <c r="V120" s="30"/>
      <c r="W120" s="30"/>
      <c r="X120" s="30"/>
      <c r="Y120" s="30"/>
      <c r="Z120" s="30"/>
      <c r="AA120" s="30"/>
      <c r="AB120" s="30"/>
      <c r="AD120" s="96" t="s">
        <v>0</v>
      </c>
    </row>
    <row r="121" spans="1:30" ht="13.8" x14ac:dyDescent="0.25">
      <c r="A121" s="36"/>
      <c r="B121" s="37"/>
      <c r="C121" s="38">
        <v>1</v>
      </c>
      <c r="D121" s="38">
        <f t="shared" ref="D121:L121" si="40">C121+1</f>
        <v>2</v>
      </c>
      <c r="E121" s="38">
        <f t="shared" si="40"/>
        <v>3</v>
      </c>
      <c r="F121" s="38">
        <f t="shared" si="40"/>
        <v>4</v>
      </c>
      <c r="G121" s="38">
        <f t="shared" si="40"/>
        <v>5</v>
      </c>
      <c r="H121" s="38">
        <f t="shared" si="40"/>
        <v>6</v>
      </c>
      <c r="I121" s="38">
        <f t="shared" si="40"/>
        <v>7</v>
      </c>
      <c r="J121" s="38">
        <f t="shared" si="40"/>
        <v>8</v>
      </c>
      <c r="K121" s="38">
        <f t="shared" si="40"/>
        <v>9</v>
      </c>
      <c r="L121" s="39">
        <f t="shared" si="40"/>
        <v>10</v>
      </c>
      <c r="M121" s="30"/>
      <c r="N121" s="30"/>
      <c r="O121" s="30"/>
      <c r="P121" s="30"/>
      <c r="Q121" s="30"/>
      <c r="R121" s="30"/>
      <c r="S121" s="30"/>
      <c r="T121" s="30"/>
      <c r="U121" s="30"/>
      <c r="V121" s="30"/>
      <c r="W121" s="30"/>
      <c r="X121" s="30"/>
      <c r="Y121" s="30"/>
      <c r="Z121" s="30"/>
      <c r="AA121" s="30"/>
      <c r="AB121" s="30"/>
      <c r="AD121" s="96" t="s">
        <v>0</v>
      </c>
    </row>
    <row r="122" spans="1:30" ht="13.8" x14ac:dyDescent="0.25">
      <c r="A122" s="40" t="s">
        <v>25</v>
      </c>
      <c r="B122" s="41"/>
      <c r="C122" s="42"/>
      <c r="D122" s="43"/>
      <c r="E122" s="43"/>
      <c r="F122" s="43"/>
      <c r="G122" s="43"/>
      <c r="H122" s="43"/>
      <c r="I122" s="43"/>
      <c r="J122" s="43"/>
      <c r="K122" s="43"/>
      <c r="L122" s="44"/>
      <c r="M122" s="30"/>
      <c r="N122" s="30"/>
      <c r="O122" s="30"/>
      <c r="P122" s="30"/>
      <c r="Q122" s="30"/>
      <c r="R122" s="30"/>
      <c r="S122" s="30"/>
      <c r="T122" s="30"/>
      <c r="U122" s="30"/>
      <c r="V122" s="30"/>
      <c r="W122" s="30"/>
      <c r="X122" s="30"/>
      <c r="Y122" s="30"/>
      <c r="Z122" s="30"/>
      <c r="AA122" s="30"/>
      <c r="AB122" s="30"/>
      <c r="AD122" s="96" t="s">
        <v>0</v>
      </c>
    </row>
    <row r="123" spans="1:30" ht="13.8" x14ac:dyDescent="0.25">
      <c r="A123" s="62" t="s">
        <v>26</v>
      </c>
      <c r="B123" s="46">
        <v>1</v>
      </c>
      <c r="C123" s="47" t="s">
        <v>1</v>
      </c>
      <c r="D123" s="47" t="s">
        <v>1</v>
      </c>
      <c r="E123" s="47" t="s">
        <v>1</v>
      </c>
      <c r="F123" s="47" t="s">
        <v>1</v>
      </c>
      <c r="G123" s="47" t="s">
        <v>1</v>
      </c>
      <c r="H123" s="47" t="s">
        <v>1</v>
      </c>
      <c r="I123" s="47" t="s">
        <v>1</v>
      </c>
      <c r="J123" s="47" t="s">
        <v>1</v>
      </c>
      <c r="K123" s="47" t="s">
        <v>1</v>
      </c>
      <c r="L123" s="47" t="s">
        <v>1</v>
      </c>
      <c r="AD123" s="96" t="s">
        <v>0</v>
      </c>
    </row>
    <row r="124" spans="1:30" ht="13.8" x14ac:dyDescent="0.25">
      <c r="A124" s="63" t="s">
        <v>27</v>
      </c>
      <c r="B124" s="6">
        <f t="shared" ref="B124:B134" si="41">B123+1</f>
        <v>2</v>
      </c>
      <c r="C124" s="50" t="s">
        <v>1</v>
      </c>
      <c r="D124" s="50" t="s">
        <v>1</v>
      </c>
      <c r="E124" s="50" t="s">
        <v>1</v>
      </c>
      <c r="F124" s="50" t="s">
        <v>1</v>
      </c>
      <c r="G124" s="50" t="s">
        <v>1</v>
      </c>
      <c r="H124" s="50" t="s">
        <v>1</v>
      </c>
      <c r="I124" s="50" t="s">
        <v>1</v>
      </c>
      <c r="J124" s="50" t="s">
        <v>1</v>
      </c>
      <c r="K124" s="50" t="s">
        <v>1</v>
      </c>
      <c r="L124" s="50" t="s">
        <v>1</v>
      </c>
      <c r="AD124" s="96" t="s">
        <v>0</v>
      </c>
    </row>
    <row r="125" spans="1:30" ht="13.8" x14ac:dyDescent="0.25">
      <c r="A125" s="62" t="s">
        <v>28</v>
      </c>
      <c r="B125" s="6">
        <f t="shared" si="41"/>
        <v>3</v>
      </c>
      <c r="C125" s="54" t="s">
        <v>1</v>
      </c>
      <c r="D125" s="54" t="s">
        <v>1</v>
      </c>
      <c r="E125" s="54" t="s">
        <v>1</v>
      </c>
      <c r="F125" s="54" t="s">
        <v>1</v>
      </c>
      <c r="G125" s="54" t="s">
        <v>1</v>
      </c>
      <c r="H125" s="54" t="s">
        <v>1</v>
      </c>
      <c r="I125" s="54" t="s">
        <v>1</v>
      </c>
      <c r="J125" s="54" t="s">
        <v>1</v>
      </c>
      <c r="K125" s="54" t="s">
        <v>1</v>
      </c>
      <c r="L125" s="54" t="s">
        <v>1</v>
      </c>
      <c r="AD125" s="96" t="s">
        <v>0</v>
      </c>
    </row>
    <row r="126" spans="1:30" ht="13.8" x14ac:dyDescent="0.25">
      <c r="A126" s="63" t="s">
        <v>29</v>
      </c>
      <c r="B126" s="46">
        <f t="shared" si="41"/>
        <v>4</v>
      </c>
      <c r="C126" s="47" t="s">
        <v>1</v>
      </c>
      <c r="D126" s="47" t="s">
        <v>1</v>
      </c>
      <c r="E126" s="47" t="s">
        <v>1</v>
      </c>
      <c r="F126" s="47" t="s">
        <v>1</v>
      </c>
      <c r="G126" s="47" t="s">
        <v>1</v>
      </c>
      <c r="H126" s="47" t="s">
        <v>1</v>
      </c>
      <c r="I126" s="47" t="s">
        <v>1</v>
      </c>
      <c r="J126" s="47" t="s">
        <v>1</v>
      </c>
      <c r="K126" s="47" t="s">
        <v>1</v>
      </c>
      <c r="L126" s="47" t="s">
        <v>1</v>
      </c>
      <c r="AD126" s="96" t="s">
        <v>0</v>
      </c>
    </row>
    <row r="127" spans="1:30" ht="13.8" x14ac:dyDescent="0.25">
      <c r="A127" s="63" t="s">
        <v>30</v>
      </c>
      <c r="B127" s="46">
        <f t="shared" si="41"/>
        <v>5</v>
      </c>
      <c r="C127" s="64" t="s">
        <v>1</v>
      </c>
      <c r="D127" s="50" t="s">
        <v>1</v>
      </c>
      <c r="E127" s="50" t="s">
        <v>1</v>
      </c>
      <c r="F127" s="50" t="s">
        <v>1</v>
      </c>
      <c r="G127" s="50" t="s">
        <v>1</v>
      </c>
      <c r="H127" s="50" t="s">
        <v>1</v>
      </c>
      <c r="I127" s="50" t="s">
        <v>1</v>
      </c>
      <c r="J127" s="50" t="s">
        <v>1</v>
      </c>
      <c r="K127" s="50" t="s">
        <v>1</v>
      </c>
      <c r="L127" s="50" t="s">
        <v>1</v>
      </c>
      <c r="AD127" s="96" t="s">
        <v>0</v>
      </c>
    </row>
    <row r="128" spans="1:30" ht="13.8" x14ac:dyDescent="0.25">
      <c r="A128" s="63" t="s">
        <v>57</v>
      </c>
      <c r="B128" s="46">
        <f t="shared" si="41"/>
        <v>6</v>
      </c>
      <c r="C128" s="65" t="s">
        <v>1</v>
      </c>
      <c r="D128" s="54" t="s">
        <v>1</v>
      </c>
      <c r="E128" s="54" t="s">
        <v>1</v>
      </c>
      <c r="F128" s="54" t="s">
        <v>1</v>
      </c>
      <c r="G128" s="54" t="s">
        <v>1</v>
      </c>
      <c r="H128" s="54" t="s">
        <v>1</v>
      </c>
      <c r="I128" s="54" t="s">
        <v>1</v>
      </c>
      <c r="J128" s="54" t="s">
        <v>1</v>
      </c>
      <c r="K128" s="54" t="s">
        <v>1</v>
      </c>
      <c r="L128" s="54" t="s">
        <v>1</v>
      </c>
      <c r="AD128" s="96" t="s">
        <v>0</v>
      </c>
    </row>
    <row r="129" spans="1:30" ht="13.8" x14ac:dyDescent="0.25">
      <c r="A129" s="63" t="s">
        <v>58</v>
      </c>
      <c r="B129" s="46">
        <f t="shared" si="41"/>
        <v>7</v>
      </c>
      <c r="C129" s="47" t="s">
        <v>1</v>
      </c>
      <c r="D129" s="47" t="s">
        <v>1</v>
      </c>
      <c r="E129" s="47" t="s">
        <v>1</v>
      </c>
      <c r="F129" s="47" t="s">
        <v>1</v>
      </c>
      <c r="G129" s="47" t="s">
        <v>1</v>
      </c>
      <c r="H129" s="47" t="s">
        <v>1</v>
      </c>
      <c r="I129" s="47" t="s">
        <v>1</v>
      </c>
      <c r="J129" s="47" t="s">
        <v>1</v>
      </c>
      <c r="K129" s="47" t="s">
        <v>1</v>
      </c>
      <c r="L129" s="47" t="s">
        <v>1</v>
      </c>
      <c r="AD129" s="96" t="s">
        <v>0</v>
      </c>
    </row>
    <row r="130" spans="1:30" ht="13.8" x14ac:dyDescent="0.25">
      <c r="A130" s="63" t="s">
        <v>59</v>
      </c>
      <c r="B130" s="46">
        <f t="shared" si="41"/>
        <v>8</v>
      </c>
      <c r="C130" s="64" t="s">
        <v>1</v>
      </c>
      <c r="D130" s="50" t="s">
        <v>1</v>
      </c>
      <c r="E130" s="50" t="s">
        <v>1</v>
      </c>
      <c r="F130" s="50" t="s">
        <v>1</v>
      </c>
      <c r="G130" s="50" t="s">
        <v>1</v>
      </c>
      <c r="H130" s="50" t="s">
        <v>1</v>
      </c>
      <c r="I130" s="50" t="s">
        <v>1</v>
      </c>
      <c r="J130" s="50" t="s">
        <v>1</v>
      </c>
      <c r="K130" s="50" t="s">
        <v>1</v>
      </c>
      <c r="L130" s="50" t="s">
        <v>1</v>
      </c>
      <c r="AD130" s="96" t="s">
        <v>0</v>
      </c>
    </row>
    <row r="131" spans="1:30" ht="13.8" x14ac:dyDescent="0.25">
      <c r="A131" s="63" t="s">
        <v>60</v>
      </c>
      <c r="B131" s="46">
        <f t="shared" si="41"/>
        <v>9</v>
      </c>
      <c r="C131" s="65" t="s">
        <v>1</v>
      </c>
      <c r="D131" s="54" t="s">
        <v>1</v>
      </c>
      <c r="E131" s="54" t="s">
        <v>1</v>
      </c>
      <c r="F131" s="54" t="s">
        <v>1</v>
      </c>
      <c r="G131" s="54" t="s">
        <v>1</v>
      </c>
      <c r="H131" s="54" t="s">
        <v>1</v>
      </c>
      <c r="I131" s="54" t="s">
        <v>1</v>
      </c>
      <c r="J131" s="54" t="s">
        <v>1</v>
      </c>
      <c r="K131" s="54" t="s">
        <v>1</v>
      </c>
      <c r="L131" s="54" t="s">
        <v>1</v>
      </c>
      <c r="AD131" s="96" t="s">
        <v>0</v>
      </c>
    </row>
    <row r="132" spans="1:30" ht="13.8" x14ac:dyDescent="0.25">
      <c r="A132" s="63" t="s">
        <v>31</v>
      </c>
      <c r="B132" s="46">
        <f t="shared" si="41"/>
        <v>10</v>
      </c>
      <c r="C132" s="64" t="s">
        <v>1</v>
      </c>
      <c r="D132" s="50" t="s">
        <v>1</v>
      </c>
      <c r="E132" s="50" t="s">
        <v>1</v>
      </c>
      <c r="F132" s="50" t="s">
        <v>1</v>
      </c>
      <c r="G132" s="50" t="s">
        <v>1</v>
      </c>
      <c r="H132" s="50" t="s">
        <v>1</v>
      </c>
      <c r="I132" s="50" t="s">
        <v>1</v>
      </c>
      <c r="J132" s="50" t="s">
        <v>1</v>
      </c>
      <c r="K132" s="50" t="s">
        <v>1</v>
      </c>
      <c r="L132" s="50" t="s">
        <v>1</v>
      </c>
      <c r="AD132" s="96" t="s">
        <v>0</v>
      </c>
    </row>
    <row r="133" spans="1:30" ht="13.8" x14ac:dyDescent="0.25">
      <c r="A133" s="63" t="s">
        <v>32</v>
      </c>
      <c r="B133" s="46">
        <f t="shared" si="41"/>
        <v>11</v>
      </c>
      <c r="C133" s="65" t="s">
        <v>1</v>
      </c>
      <c r="D133" s="54" t="s">
        <v>1</v>
      </c>
      <c r="E133" s="54" t="s">
        <v>1</v>
      </c>
      <c r="F133" s="54" t="s">
        <v>1</v>
      </c>
      <c r="G133" s="54" t="s">
        <v>1</v>
      </c>
      <c r="H133" s="54" t="s">
        <v>1</v>
      </c>
      <c r="I133" s="54" t="s">
        <v>1</v>
      </c>
      <c r="J133" s="54" t="s">
        <v>1</v>
      </c>
      <c r="K133" s="54" t="s">
        <v>1</v>
      </c>
      <c r="L133" s="54" t="s">
        <v>1</v>
      </c>
      <c r="AD133" s="96" t="s">
        <v>0</v>
      </c>
    </row>
    <row r="134" spans="1:30" ht="13.8" x14ac:dyDescent="0.25">
      <c r="A134" s="66" t="s">
        <v>61</v>
      </c>
      <c r="B134" s="67">
        <f t="shared" si="41"/>
        <v>12</v>
      </c>
      <c r="C134" s="52">
        <f t="shared" ref="C134:L134" si="42">SUM(C123:C133)</f>
        <v>0</v>
      </c>
      <c r="D134" s="52">
        <f t="shared" si="42"/>
        <v>0</v>
      </c>
      <c r="E134" s="52">
        <f t="shared" si="42"/>
        <v>0</v>
      </c>
      <c r="F134" s="52">
        <f t="shared" si="42"/>
        <v>0</v>
      </c>
      <c r="G134" s="52">
        <f t="shared" si="42"/>
        <v>0</v>
      </c>
      <c r="H134" s="52">
        <f t="shared" si="42"/>
        <v>0</v>
      </c>
      <c r="I134" s="52">
        <f t="shared" si="42"/>
        <v>0</v>
      </c>
      <c r="J134" s="52">
        <f t="shared" si="42"/>
        <v>0</v>
      </c>
      <c r="K134" s="52">
        <f t="shared" si="42"/>
        <v>0</v>
      </c>
      <c r="L134" s="52">
        <f t="shared" si="42"/>
        <v>0</v>
      </c>
      <c r="AD134" s="96" t="s">
        <v>0</v>
      </c>
    </row>
    <row r="135" spans="1:30" ht="13.8" x14ac:dyDescent="0.25">
      <c r="AD135" s="96" t="s">
        <v>0</v>
      </c>
    </row>
    <row r="136" spans="1:30" ht="13.8" x14ac:dyDescent="0.25">
      <c r="A136" s="95" t="str">
        <f>予備計算!$A$23</f>
        <v>　年　月末</v>
      </c>
      <c r="B136" s="96" t="s">
        <v>0</v>
      </c>
      <c r="C136" s="96" t="s">
        <v>0</v>
      </c>
      <c r="D136" s="96" t="s">
        <v>0</v>
      </c>
      <c r="E136" s="96" t="s">
        <v>0</v>
      </c>
      <c r="F136" s="96" t="s">
        <v>0</v>
      </c>
      <c r="G136" s="96" t="s">
        <v>0</v>
      </c>
      <c r="H136" s="96" t="s">
        <v>0</v>
      </c>
      <c r="I136" s="96" t="s">
        <v>0</v>
      </c>
      <c r="J136" s="96" t="s">
        <v>0</v>
      </c>
      <c r="K136" s="96" t="s">
        <v>0</v>
      </c>
      <c r="L136" s="96" t="s">
        <v>0</v>
      </c>
      <c r="M136" s="96" t="s">
        <v>0</v>
      </c>
      <c r="N136" s="96" t="s">
        <v>0</v>
      </c>
      <c r="O136" s="96" t="s">
        <v>0</v>
      </c>
      <c r="P136" s="96" t="s">
        <v>0</v>
      </c>
      <c r="Q136" s="96" t="s">
        <v>0</v>
      </c>
      <c r="R136" s="96" t="s">
        <v>0</v>
      </c>
      <c r="S136" s="96" t="s">
        <v>0</v>
      </c>
      <c r="T136" s="96" t="s">
        <v>0</v>
      </c>
      <c r="U136" s="96" t="s">
        <v>0</v>
      </c>
      <c r="V136" s="96" t="s">
        <v>0</v>
      </c>
      <c r="W136" s="96" t="s">
        <v>0</v>
      </c>
      <c r="X136" s="96" t="s">
        <v>0</v>
      </c>
      <c r="Y136" s="96" t="s">
        <v>0</v>
      </c>
      <c r="Z136" s="96" t="s">
        <v>0</v>
      </c>
      <c r="AA136" s="96" t="s">
        <v>0</v>
      </c>
      <c r="AB136" s="96" t="s">
        <v>0</v>
      </c>
      <c r="AC136" s="96" t="s">
        <v>0</v>
      </c>
      <c r="AD136" s="96" t="s">
        <v>0</v>
      </c>
    </row>
    <row r="137" spans="1:30" ht="13.8"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AD137" s="96" t="s">
        <v>0</v>
      </c>
    </row>
    <row r="138" spans="1:30" ht="13.8" x14ac:dyDescent="0.25">
      <c r="A138" s="31"/>
      <c r="B138" s="32" t="s">
        <v>33</v>
      </c>
      <c r="C138" s="61" t="s">
        <v>34</v>
      </c>
      <c r="D138" s="59" t="s">
        <v>35</v>
      </c>
      <c r="E138" s="57"/>
      <c r="F138" s="57"/>
      <c r="G138" s="57"/>
      <c r="H138" s="57"/>
      <c r="I138" s="57"/>
      <c r="J138" s="57"/>
      <c r="K138" s="57" t="s">
        <v>36</v>
      </c>
      <c r="L138" s="57"/>
      <c r="M138" s="57"/>
      <c r="N138" s="57"/>
      <c r="O138" s="57"/>
      <c r="P138" s="57"/>
      <c r="Q138" s="57" t="s">
        <v>37</v>
      </c>
      <c r="R138" s="57"/>
      <c r="S138" s="57"/>
      <c r="T138" s="57"/>
      <c r="U138" s="57"/>
      <c r="V138" s="57"/>
      <c r="W138" s="57" t="s">
        <v>32</v>
      </c>
      <c r="X138" s="57"/>
      <c r="Y138" s="57"/>
      <c r="Z138" s="57"/>
      <c r="AA138" s="57"/>
      <c r="AB138" s="57"/>
      <c r="AD138" s="96" t="s">
        <v>0</v>
      </c>
    </row>
    <row r="139" spans="1:30" ht="13.8" x14ac:dyDescent="0.25">
      <c r="A139" s="68"/>
      <c r="B139" s="69"/>
      <c r="C139" s="70"/>
      <c r="D139" s="71"/>
      <c r="E139" s="72"/>
      <c r="F139" s="73"/>
      <c r="G139" s="74"/>
      <c r="H139" s="72"/>
      <c r="I139" s="71"/>
      <c r="J139" s="71"/>
      <c r="K139" s="71"/>
      <c r="L139" s="71"/>
      <c r="M139" s="73"/>
      <c r="N139" s="74"/>
      <c r="O139" s="72"/>
      <c r="P139" s="71"/>
      <c r="Q139" s="71"/>
      <c r="R139" s="71"/>
      <c r="S139" s="73"/>
      <c r="T139" s="74"/>
      <c r="U139" s="72"/>
      <c r="V139" s="71"/>
      <c r="W139" s="71"/>
      <c r="X139" s="71"/>
      <c r="Y139" s="73"/>
      <c r="Z139" s="74"/>
      <c r="AA139" s="72"/>
      <c r="AB139" s="71"/>
      <c r="AD139" s="96" t="s">
        <v>0</v>
      </c>
    </row>
    <row r="140" spans="1:30" ht="13.8" x14ac:dyDescent="0.25">
      <c r="A140" s="35" t="s">
        <v>38</v>
      </c>
      <c r="B140" s="75" t="s">
        <v>39</v>
      </c>
      <c r="C140" s="76" t="s">
        <v>40</v>
      </c>
      <c r="D140" s="76" t="s">
        <v>41</v>
      </c>
      <c r="E140" s="77" t="s">
        <v>42</v>
      </c>
      <c r="F140" s="61" t="s">
        <v>43</v>
      </c>
      <c r="G140" s="61" t="s">
        <v>44</v>
      </c>
      <c r="H140" s="78" t="s">
        <v>24</v>
      </c>
      <c r="I140" s="78" t="s">
        <v>45</v>
      </c>
      <c r="J140" s="78" t="s">
        <v>46</v>
      </c>
      <c r="K140" s="76" t="s">
        <v>41</v>
      </c>
      <c r="L140" s="78" t="s">
        <v>23</v>
      </c>
      <c r="M140" s="61" t="s">
        <v>43</v>
      </c>
      <c r="N140" s="61" t="s">
        <v>44</v>
      </c>
      <c r="O140" s="78" t="s">
        <v>24</v>
      </c>
      <c r="P140" s="78" t="s">
        <v>46</v>
      </c>
      <c r="Q140" s="76" t="s">
        <v>41</v>
      </c>
      <c r="R140" s="78" t="s">
        <v>23</v>
      </c>
      <c r="S140" s="61" t="s">
        <v>43</v>
      </c>
      <c r="T140" s="61" t="s">
        <v>44</v>
      </c>
      <c r="U140" s="78" t="s">
        <v>24</v>
      </c>
      <c r="V140" s="78" t="s">
        <v>46</v>
      </c>
      <c r="W140" s="76" t="s">
        <v>41</v>
      </c>
      <c r="X140" s="78" t="s">
        <v>23</v>
      </c>
      <c r="Y140" s="61" t="s">
        <v>43</v>
      </c>
      <c r="Z140" s="61" t="s">
        <v>44</v>
      </c>
      <c r="AA140" s="78" t="s">
        <v>47</v>
      </c>
      <c r="AB140" s="78" t="s">
        <v>46</v>
      </c>
      <c r="AD140" s="96" t="s">
        <v>0</v>
      </c>
    </row>
    <row r="141" spans="1:30" ht="13.8" x14ac:dyDescent="0.25">
      <c r="A141" s="36"/>
      <c r="B141" s="37"/>
      <c r="C141" s="38">
        <v>1</v>
      </c>
      <c r="D141" s="38">
        <f t="shared" ref="D141:AB141" si="43">C141+1</f>
        <v>2</v>
      </c>
      <c r="E141" s="38">
        <f t="shared" si="43"/>
        <v>3</v>
      </c>
      <c r="F141" s="38">
        <f t="shared" si="43"/>
        <v>4</v>
      </c>
      <c r="G141" s="38">
        <f t="shared" si="43"/>
        <v>5</v>
      </c>
      <c r="H141" s="38">
        <f t="shared" si="43"/>
        <v>6</v>
      </c>
      <c r="I141" s="38">
        <f t="shared" si="43"/>
        <v>7</v>
      </c>
      <c r="J141" s="38">
        <f t="shared" si="43"/>
        <v>8</v>
      </c>
      <c r="K141" s="38">
        <f t="shared" si="43"/>
        <v>9</v>
      </c>
      <c r="L141" s="38">
        <f t="shared" si="43"/>
        <v>10</v>
      </c>
      <c r="M141" s="38">
        <f t="shared" si="43"/>
        <v>11</v>
      </c>
      <c r="N141" s="38">
        <f t="shared" si="43"/>
        <v>12</v>
      </c>
      <c r="O141" s="38">
        <f t="shared" si="43"/>
        <v>13</v>
      </c>
      <c r="P141" s="38">
        <f t="shared" si="43"/>
        <v>14</v>
      </c>
      <c r="Q141" s="38">
        <f t="shared" si="43"/>
        <v>15</v>
      </c>
      <c r="R141" s="38">
        <f t="shared" si="43"/>
        <v>16</v>
      </c>
      <c r="S141" s="38">
        <f t="shared" si="43"/>
        <v>17</v>
      </c>
      <c r="T141" s="38">
        <f t="shared" si="43"/>
        <v>18</v>
      </c>
      <c r="U141" s="38">
        <f t="shared" si="43"/>
        <v>19</v>
      </c>
      <c r="V141" s="38">
        <f t="shared" si="43"/>
        <v>20</v>
      </c>
      <c r="W141" s="38">
        <f t="shared" si="43"/>
        <v>21</v>
      </c>
      <c r="X141" s="38">
        <f t="shared" si="43"/>
        <v>22</v>
      </c>
      <c r="Y141" s="38">
        <f t="shared" si="43"/>
        <v>23</v>
      </c>
      <c r="Z141" s="38">
        <f t="shared" si="43"/>
        <v>24</v>
      </c>
      <c r="AA141" s="38">
        <f t="shared" si="43"/>
        <v>25</v>
      </c>
      <c r="AB141" s="39">
        <f t="shared" si="43"/>
        <v>26</v>
      </c>
      <c r="AD141" s="96" t="s">
        <v>0</v>
      </c>
    </row>
    <row r="142" spans="1:30" ht="13.8" x14ac:dyDescent="0.25">
      <c r="A142" s="40" t="s">
        <v>48</v>
      </c>
      <c r="B142" s="41"/>
      <c r="C142" s="42"/>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4"/>
      <c r="AD142" s="96" t="s">
        <v>0</v>
      </c>
    </row>
    <row r="143" spans="1:30" ht="13.8" x14ac:dyDescent="0.25">
      <c r="A143" s="45" t="s">
        <v>49</v>
      </c>
      <c r="B143" s="46">
        <v>1</v>
      </c>
      <c r="C143" s="47" t="s">
        <v>1</v>
      </c>
      <c r="D143" s="48" t="s">
        <v>1</v>
      </c>
      <c r="E143" s="48" t="s">
        <v>1</v>
      </c>
      <c r="F143" s="48" t="s">
        <v>1</v>
      </c>
      <c r="G143" s="48" t="s">
        <v>1</v>
      </c>
      <c r="H143" s="48" t="s">
        <v>1</v>
      </c>
      <c r="I143" s="48" t="s">
        <v>1</v>
      </c>
      <c r="J143" s="48" t="s">
        <v>1</v>
      </c>
      <c r="K143" s="48" t="s">
        <v>1</v>
      </c>
      <c r="L143" s="48" t="s">
        <v>1</v>
      </c>
      <c r="M143" s="48" t="s">
        <v>1</v>
      </c>
      <c r="N143" s="48" t="s">
        <v>1</v>
      </c>
      <c r="O143" s="48" t="s">
        <v>1</v>
      </c>
      <c r="P143" s="48" t="s">
        <v>1</v>
      </c>
      <c r="Q143" s="48" t="s">
        <v>1</v>
      </c>
      <c r="R143" s="48" t="s">
        <v>1</v>
      </c>
      <c r="S143" s="48" t="s">
        <v>1</v>
      </c>
      <c r="T143" s="48" t="s">
        <v>1</v>
      </c>
      <c r="U143" s="48" t="s">
        <v>1</v>
      </c>
      <c r="V143" s="48" t="s">
        <v>1</v>
      </c>
      <c r="W143" s="48" t="s">
        <v>1</v>
      </c>
      <c r="X143" s="48" t="s">
        <v>1</v>
      </c>
      <c r="Y143" s="48" t="s">
        <v>1</v>
      </c>
      <c r="Z143" s="48" t="s">
        <v>1</v>
      </c>
      <c r="AA143" s="48" t="s">
        <v>1</v>
      </c>
      <c r="AB143" s="48" t="s">
        <v>1</v>
      </c>
      <c r="AD143" s="96" t="s">
        <v>0</v>
      </c>
    </row>
    <row r="144" spans="1:30" ht="13.8" x14ac:dyDescent="0.25">
      <c r="A144" s="49" t="s">
        <v>50</v>
      </c>
      <c r="B144" s="6">
        <f>B143+1</f>
        <v>2</v>
      </c>
      <c r="C144" s="50" t="s">
        <v>1</v>
      </c>
      <c r="D144" s="50" t="s">
        <v>1</v>
      </c>
      <c r="E144" s="50" t="s">
        <v>1</v>
      </c>
      <c r="F144" s="50" t="s">
        <v>1</v>
      </c>
      <c r="G144" s="50" t="s">
        <v>1</v>
      </c>
      <c r="H144" s="50" t="s">
        <v>1</v>
      </c>
      <c r="I144" s="50" t="s">
        <v>1</v>
      </c>
      <c r="J144" s="50" t="s">
        <v>1</v>
      </c>
      <c r="K144" s="50" t="s">
        <v>1</v>
      </c>
      <c r="L144" s="50" t="s">
        <v>1</v>
      </c>
      <c r="M144" s="50" t="s">
        <v>1</v>
      </c>
      <c r="N144" s="50" t="s">
        <v>1</v>
      </c>
      <c r="O144" s="50" t="s">
        <v>1</v>
      </c>
      <c r="P144" s="50" t="s">
        <v>1</v>
      </c>
      <c r="Q144" s="50" t="s">
        <v>1</v>
      </c>
      <c r="R144" s="50" t="s">
        <v>1</v>
      </c>
      <c r="S144" s="50" t="s">
        <v>1</v>
      </c>
      <c r="T144" s="50" t="s">
        <v>1</v>
      </c>
      <c r="U144" s="50" t="s">
        <v>1</v>
      </c>
      <c r="V144" s="50" t="s">
        <v>1</v>
      </c>
      <c r="W144" s="50" t="s">
        <v>1</v>
      </c>
      <c r="X144" s="50" t="s">
        <v>1</v>
      </c>
      <c r="Y144" s="50" t="s">
        <v>1</v>
      </c>
      <c r="Z144" s="50" t="s">
        <v>1</v>
      </c>
      <c r="AA144" s="50" t="s">
        <v>1</v>
      </c>
      <c r="AB144" s="50" t="s">
        <v>1</v>
      </c>
      <c r="AD144" s="96" t="s">
        <v>0</v>
      </c>
    </row>
    <row r="145" spans="1:30" ht="13.8" x14ac:dyDescent="0.25">
      <c r="A145" s="51" t="s">
        <v>51</v>
      </c>
      <c r="B145" s="6">
        <f>B144+1</f>
        <v>3</v>
      </c>
      <c r="C145" s="52">
        <f t="shared" ref="C145:Z145" si="44">MAX(0,SUM(C144)-SUM(C143))</f>
        <v>0</v>
      </c>
      <c r="D145" s="52">
        <f t="shared" si="44"/>
        <v>0</v>
      </c>
      <c r="E145" s="52">
        <f t="shared" si="44"/>
        <v>0</v>
      </c>
      <c r="F145" s="52">
        <f t="shared" si="44"/>
        <v>0</v>
      </c>
      <c r="G145" s="52">
        <f t="shared" si="44"/>
        <v>0</v>
      </c>
      <c r="H145" s="52">
        <f t="shared" si="44"/>
        <v>0</v>
      </c>
      <c r="I145" s="52">
        <f t="shared" si="44"/>
        <v>0</v>
      </c>
      <c r="J145" s="52">
        <f t="shared" si="44"/>
        <v>0</v>
      </c>
      <c r="K145" s="52">
        <f t="shared" si="44"/>
        <v>0</v>
      </c>
      <c r="L145" s="52">
        <f t="shared" si="44"/>
        <v>0</v>
      </c>
      <c r="M145" s="52">
        <f t="shared" si="44"/>
        <v>0</v>
      </c>
      <c r="N145" s="52">
        <f t="shared" si="44"/>
        <v>0</v>
      </c>
      <c r="O145" s="52">
        <f t="shared" si="44"/>
        <v>0</v>
      </c>
      <c r="P145" s="52">
        <f t="shared" si="44"/>
        <v>0</v>
      </c>
      <c r="Q145" s="52">
        <f t="shared" si="44"/>
        <v>0</v>
      </c>
      <c r="R145" s="52">
        <f t="shared" si="44"/>
        <v>0</v>
      </c>
      <c r="S145" s="52">
        <f t="shared" si="44"/>
        <v>0</v>
      </c>
      <c r="T145" s="52">
        <f t="shared" si="44"/>
        <v>0</v>
      </c>
      <c r="U145" s="52">
        <f t="shared" si="44"/>
        <v>0</v>
      </c>
      <c r="V145" s="52">
        <f t="shared" si="44"/>
        <v>0</v>
      </c>
      <c r="W145" s="52">
        <f t="shared" si="44"/>
        <v>0</v>
      </c>
      <c r="X145" s="52">
        <f t="shared" si="44"/>
        <v>0</v>
      </c>
      <c r="Y145" s="52">
        <f t="shared" si="44"/>
        <v>0</v>
      </c>
      <c r="Z145" s="52">
        <f t="shared" si="44"/>
        <v>0</v>
      </c>
      <c r="AA145" s="52">
        <f>MAX(0,SUM(AA144)-SUM(AA143))</f>
        <v>0</v>
      </c>
      <c r="AB145" s="52">
        <f>MAX(0,SUM(AB144)-SUM(AB143))</f>
        <v>0</v>
      </c>
      <c r="AD145" s="96" t="s">
        <v>0</v>
      </c>
    </row>
    <row r="146" spans="1:30" ht="13.8" x14ac:dyDescent="0.25">
      <c r="A146" s="40" t="s">
        <v>52</v>
      </c>
      <c r="B146" s="53"/>
      <c r="C146" s="42"/>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4"/>
      <c r="AD146" s="96" t="s">
        <v>0</v>
      </c>
    </row>
    <row r="147" spans="1:30" ht="13.8" x14ac:dyDescent="0.25">
      <c r="A147" s="45" t="s">
        <v>49</v>
      </c>
      <c r="B147" s="6">
        <v>4</v>
      </c>
      <c r="C147" s="48" t="s">
        <v>1</v>
      </c>
      <c r="D147" s="48" t="s">
        <v>1</v>
      </c>
      <c r="E147" s="48" t="s">
        <v>1</v>
      </c>
      <c r="F147" s="48" t="s">
        <v>1</v>
      </c>
      <c r="G147" s="48" t="s">
        <v>1</v>
      </c>
      <c r="H147" s="48" t="s">
        <v>1</v>
      </c>
      <c r="I147" s="48" t="s">
        <v>1</v>
      </c>
      <c r="J147" s="48" t="s">
        <v>1</v>
      </c>
      <c r="K147" s="48" t="s">
        <v>1</v>
      </c>
      <c r="L147" s="48" t="s">
        <v>1</v>
      </c>
      <c r="M147" s="48" t="s">
        <v>1</v>
      </c>
      <c r="N147" s="48" t="s">
        <v>1</v>
      </c>
      <c r="O147" s="48" t="s">
        <v>1</v>
      </c>
      <c r="P147" s="48" t="s">
        <v>1</v>
      </c>
      <c r="Q147" s="48" t="s">
        <v>1</v>
      </c>
      <c r="R147" s="48" t="s">
        <v>1</v>
      </c>
      <c r="S147" s="48" t="s">
        <v>1</v>
      </c>
      <c r="T147" s="48" t="s">
        <v>1</v>
      </c>
      <c r="U147" s="48" t="s">
        <v>1</v>
      </c>
      <c r="V147" s="48" t="s">
        <v>1</v>
      </c>
      <c r="W147" s="48" t="s">
        <v>1</v>
      </c>
      <c r="X147" s="48" t="s">
        <v>1</v>
      </c>
      <c r="Y147" s="48" t="s">
        <v>1</v>
      </c>
      <c r="Z147" s="48" t="s">
        <v>1</v>
      </c>
      <c r="AA147" s="48" t="s">
        <v>1</v>
      </c>
      <c r="AB147" s="48" t="s">
        <v>1</v>
      </c>
      <c r="AD147" s="96" t="s">
        <v>0</v>
      </c>
    </row>
    <row r="148" spans="1:30" ht="13.8" x14ac:dyDescent="0.25">
      <c r="A148" s="49" t="s">
        <v>50</v>
      </c>
      <c r="B148" s="6">
        <v>5</v>
      </c>
      <c r="C148" s="54" t="s">
        <v>1</v>
      </c>
      <c r="D148" s="54" t="s">
        <v>1</v>
      </c>
      <c r="E148" s="54" t="s">
        <v>1</v>
      </c>
      <c r="F148" s="54" t="s">
        <v>1</v>
      </c>
      <c r="G148" s="54" t="s">
        <v>1</v>
      </c>
      <c r="H148" s="54" t="s">
        <v>1</v>
      </c>
      <c r="I148" s="54" t="s">
        <v>1</v>
      </c>
      <c r="J148" s="54" t="s">
        <v>1</v>
      </c>
      <c r="K148" s="54" t="s">
        <v>1</v>
      </c>
      <c r="L148" s="54" t="s">
        <v>1</v>
      </c>
      <c r="M148" s="54" t="s">
        <v>1</v>
      </c>
      <c r="N148" s="54" t="s">
        <v>1</v>
      </c>
      <c r="O148" s="54" t="s">
        <v>1</v>
      </c>
      <c r="P148" s="54" t="s">
        <v>1</v>
      </c>
      <c r="Q148" s="54" t="s">
        <v>1</v>
      </c>
      <c r="R148" s="54" t="s">
        <v>1</v>
      </c>
      <c r="S148" s="54" t="s">
        <v>1</v>
      </c>
      <c r="T148" s="54" t="s">
        <v>1</v>
      </c>
      <c r="U148" s="54" t="s">
        <v>1</v>
      </c>
      <c r="V148" s="54" t="s">
        <v>1</v>
      </c>
      <c r="W148" s="54" t="s">
        <v>1</v>
      </c>
      <c r="X148" s="54" t="s">
        <v>1</v>
      </c>
      <c r="Y148" s="54" t="s">
        <v>1</v>
      </c>
      <c r="Z148" s="54" t="s">
        <v>1</v>
      </c>
      <c r="AA148" s="54" t="s">
        <v>1</v>
      </c>
      <c r="AB148" s="54" t="s">
        <v>1</v>
      </c>
      <c r="AD148" s="96" t="s">
        <v>0</v>
      </c>
    </row>
    <row r="149" spans="1:30" ht="13.8" x14ac:dyDescent="0.25">
      <c r="A149" s="51" t="s">
        <v>51</v>
      </c>
      <c r="B149" s="7">
        <v>6</v>
      </c>
      <c r="C149" s="55">
        <f t="shared" ref="C149:I149" si="45">MAX(0,SUM(C148)-SUM(C147))</f>
        <v>0</v>
      </c>
      <c r="D149" s="56">
        <f t="shared" si="45"/>
        <v>0</v>
      </c>
      <c r="E149" s="56">
        <f t="shared" si="45"/>
        <v>0</v>
      </c>
      <c r="F149" s="56">
        <f t="shared" si="45"/>
        <v>0</v>
      </c>
      <c r="G149" s="56">
        <f t="shared" si="45"/>
        <v>0</v>
      </c>
      <c r="H149" s="56">
        <f t="shared" si="45"/>
        <v>0</v>
      </c>
      <c r="I149" s="56">
        <f t="shared" si="45"/>
        <v>0</v>
      </c>
      <c r="J149" s="56">
        <f t="shared" ref="J149:R149" si="46">MAX(0,SUM(J148)-SUM(J147))</f>
        <v>0</v>
      </c>
      <c r="K149" s="56">
        <f t="shared" si="46"/>
        <v>0</v>
      </c>
      <c r="L149" s="56">
        <f t="shared" si="46"/>
        <v>0</v>
      </c>
      <c r="M149" s="56">
        <f t="shared" si="46"/>
        <v>0</v>
      </c>
      <c r="N149" s="56">
        <f t="shared" si="46"/>
        <v>0</v>
      </c>
      <c r="O149" s="56">
        <f t="shared" si="46"/>
        <v>0</v>
      </c>
      <c r="P149" s="56">
        <f t="shared" si="46"/>
        <v>0</v>
      </c>
      <c r="Q149" s="56">
        <f t="shared" si="46"/>
        <v>0</v>
      </c>
      <c r="R149" s="56">
        <f t="shared" si="46"/>
        <v>0</v>
      </c>
      <c r="S149" s="56">
        <f>MAX(0,SUM(S148)-SUM(S147))</f>
        <v>0</v>
      </c>
      <c r="T149" s="56">
        <f t="shared" ref="T149" si="47">MAX(0,SUM(T148)-SUM(T147))</f>
        <v>0</v>
      </c>
      <c r="U149" s="56">
        <f t="shared" ref="U149:X149" si="48">MAX(0,SUM(U148)-SUM(U147))</f>
        <v>0</v>
      </c>
      <c r="V149" s="56">
        <f t="shared" si="48"/>
        <v>0</v>
      </c>
      <c r="W149" s="56">
        <f t="shared" si="48"/>
        <v>0</v>
      </c>
      <c r="X149" s="56">
        <f t="shared" si="48"/>
        <v>0</v>
      </c>
      <c r="Y149" s="56">
        <f t="shared" ref="Y149" si="49">MAX(0,SUM(Y148)-SUM(Y147))</f>
        <v>0</v>
      </c>
      <c r="Z149" s="56">
        <f t="shared" ref="Z149" si="50">MAX(0,SUM(Z148)-SUM(Z147))</f>
        <v>0</v>
      </c>
      <c r="AA149" s="56">
        <f>MAX(0,SUM(AA148)-SUM(AA147))</f>
        <v>0</v>
      </c>
      <c r="AB149" s="56">
        <f>MAX(0,SUM(AB148)-SUM(AB147))</f>
        <v>0</v>
      </c>
      <c r="AD149" s="96" t="s">
        <v>0</v>
      </c>
    </row>
    <row r="150" spans="1:30" ht="13.8"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D150" s="96" t="s">
        <v>0</v>
      </c>
    </row>
    <row r="151" spans="1:30" ht="13.8" x14ac:dyDescent="0.25">
      <c r="A151" s="31"/>
      <c r="B151" s="32"/>
      <c r="C151" s="57" t="s">
        <v>53</v>
      </c>
      <c r="D151" s="33"/>
      <c r="E151" s="33"/>
      <c r="F151" s="33"/>
      <c r="G151" s="34"/>
      <c r="H151" s="57" t="s">
        <v>54</v>
      </c>
      <c r="I151" s="59"/>
      <c r="J151" s="33"/>
      <c r="K151" s="33"/>
      <c r="L151" s="34"/>
      <c r="M151" s="30"/>
      <c r="N151" s="30"/>
      <c r="O151" s="30"/>
      <c r="P151" s="30"/>
      <c r="Q151" s="30"/>
      <c r="R151" s="30"/>
      <c r="S151" s="30"/>
      <c r="T151" s="30"/>
      <c r="U151" s="30"/>
      <c r="V151" s="30"/>
      <c r="W151" s="30"/>
      <c r="X151" s="30"/>
      <c r="Y151" s="30"/>
      <c r="Z151" s="30"/>
      <c r="AA151" s="30"/>
      <c r="AB151" s="30"/>
      <c r="AD151" s="96" t="s">
        <v>0</v>
      </c>
    </row>
    <row r="152" spans="1:30" ht="13.8" x14ac:dyDescent="0.25">
      <c r="A152" s="68"/>
      <c r="B152" s="69"/>
      <c r="C152" s="71"/>
      <c r="D152" s="73"/>
      <c r="E152" s="74"/>
      <c r="F152" s="72"/>
      <c r="G152" s="71"/>
      <c r="H152" s="71"/>
      <c r="I152" s="73"/>
      <c r="J152" s="74"/>
      <c r="K152" s="72"/>
      <c r="L152" s="71"/>
      <c r="M152" s="30"/>
      <c r="N152" s="30"/>
      <c r="O152" s="30"/>
      <c r="P152" s="30"/>
      <c r="Q152" s="30"/>
      <c r="R152" s="30"/>
      <c r="S152" s="30"/>
      <c r="T152" s="30"/>
      <c r="U152" s="30"/>
      <c r="V152" s="30"/>
      <c r="W152" s="30"/>
      <c r="X152" s="30"/>
      <c r="Y152" s="30"/>
      <c r="Z152" s="30"/>
      <c r="AA152" s="30"/>
      <c r="AB152" s="30"/>
      <c r="AD152" s="96" t="s">
        <v>0</v>
      </c>
    </row>
    <row r="153" spans="1:30" ht="13.8" x14ac:dyDescent="0.25">
      <c r="A153" s="60" t="s">
        <v>55</v>
      </c>
      <c r="B153" s="79" t="s">
        <v>20</v>
      </c>
      <c r="C153" s="78" t="s">
        <v>23</v>
      </c>
      <c r="D153" s="61" t="s">
        <v>43</v>
      </c>
      <c r="E153" s="61" t="s">
        <v>44</v>
      </c>
      <c r="F153" s="78" t="s">
        <v>24</v>
      </c>
      <c r="G153" s="78" t="s">
        <v>56</v>
      </c>
      <c r="H153" s="78" t="s">
        <v>23</v>
      </c>
      <c r="I153" s="61" t="s">
        <v>43</v>
      </c>
      <c r="J153" s="61" t="s">
        <v>44</v>
      </c>
      <c r="K153" s="78" t="s">
        <v>24</v>
      </c>
      <c r="L153" s="78" t="s">
        <v>56</v>
      </c>
      <c r="M153" s="30"/>
      <c r="N153" s="30"/>
      <c r="O153" s="30"/>
      <c r="P153" s="30"/>
      <c r="Q153" s="30"/>
      <c r="R153" s="30"/>
      <c r="S153" s="30"/>
      <c r="T153" s="30"/>
      <c r="U153" s="30"/>
      <c r="V153" s="30"/>
      <c r="W153" s="30"/>
      <c r="X153" s="30"/>
      <c r="Y153" s="30"/>
      <c r="Z153" s="30"/>
      <c r="AA153" s="30"/>
      <c r="AB153" s="30"/>
      <c r="AD153" s="96" t="s">
        <v>0</v>
      </c>
    </row>
    <row r="154" spans="1:30" ht="13.8" x14ac:dyDescent="0.25">
      <c r="A154" s="36"/>
      <c r="B154" s="37"/>
      <c r="C154" s="38">
        <v>1</v>
      </c>
      <c r="D154" s="38">
        <f t="shared" ref="D154:L154" si="51">C154+1</f>
        <v>2</v>
      </c>
      <c r="E154" s="38">
        <f t="shared" si="51"/>
        <v>3</v>
      </c>
      <c r="F154" s="38">
        <f t="shared" si="51"/>
        <v>4</v>
      </c>
      <c r="G154" s="38">
        <f t="shared" si="51"/>
        <v>5</v>
      </c>
      <c r="H154" s="38">
        <f t="shared" si="51"/>
        <v>6</v>
      </c>
      <c r="I154" s="38">
        <f t="shared" si="51"/>
        <v>7</v>
      </c>
      <c r="J154" s="38">
        <f t="shared" si="51"/>
        <v>8</v>
      </c>
      <c r="K154" s="38">
        <f t="shared" si="51"/>
        <v>9</v>
      </c>
      <c r="L154" s="39">
        <f t="shared" si="51"/>
        <v>10</v>
      </c>
      <c r="M154" s="30"/>
      <c r="N154" s="30"/>
      <c r="O154" s="30"/>
      <c r="P154" s="30"/>
      <c r="Q154" s="30"/>
      <c r="R154" s="30"/>
      <c r="S154" s="30"/>
      <c r="T154" s="30"/>
      <c r="U154" s="30"/>
      <c r="V154" s="30"/>
      <c r="W154" s="30"/>
      <c r="X154" s="30"/>
      <c r="Y154" s="30"/>
      <c r="Z154" s="30"/>
      <c r="AA154" s="30"/>
      <c r="AB154" s="30"/>
      <c r="AD154" s="96" t="s">
        <v>0</v>
      </c>
    </row>
    <row r="155" spans="1:30" ht="13.8" x14ac:dyDescent="0.25">
      <c r="A155" s="40" t="s">
        <v>25</v>
      </c>
      <c r="B155" s="41"/>
      <c r="C155" s="42"/>
      <c r="D155" s="43"/>
      <c r="E155" s="43"/>
      <c r="F155" s="43"/>
      <c r="G155" s="43"/>
      <c r="H155" s="43"/>
      <c r="I155" s="43"/>
      <c r="J155" s="43"/>
      <c r="K155" s="43"/>
      <c r="L155" s="44"/>
      <c r="M155" s="30"/>
      <c r="N155" s="30"/>
      <c r="O155" s="30"/>
      <c r="P155" s="30"/>
      <c r="Q155" s="30"/>
      <c r="R155" s="30"/>
      <c r="S155" s="30"/>
      <c r="T155" s="30"/>
      <c r="U155" s="30"/>
      <c r="V155" s="30"/>
      <c r="W155" s="30"/>
      <c r="X155" s="30"/>
      <c r="Y155" s="30"/>
      <c r="Z155" s="30"/>
      <c r="AA155" s="30"/>
      <c r="AB155" s="30"/>
      <c r="AD155" s="96" t="s">
        <v>0</v>
      </c>
    </row>
    <row r="156" spans="1:30" ht="13.8" x14ac:dyDescent="0.25">
      <c r="A156" s="62" t="s">
        <v>26</v>
      </c>
      <c r="B156" s="46">
        <v>1</v>
      </c>
      <c r="C156" s="47" t="s">
        <v>1</v>
      </c>
      <c r="D156" s="47" t="s">
        <v>1</v>
      </c>
      <c r="E156" s="47" t="s">
        <v>1</v>
      </c>
      <c r="F156" s="47" t="s">
        <v>1</v>
      </c>
      <c r="G156" s="47" t="s">
        <v>1</v>
      </c>
      <c r="H156" s="47" t="s">
        <v>1</v>
      </c>
      <c r="I156" s="47" t="s">
        <v>1</v>
      </c>
      <c r="J156" s="47" t="s">
        <v>1</v>
      </c>
      <c r="K156" s="47" t="s">
        <v>1</v>
      </c>
      <c r="L156" s="47" t="s">
        <v>1</v>
      </c>
      <c r="AD156" s="96" t="s">
        <v>0</v>
      </c>
    </row>
    <row r="157" spans="1:30" ht="13.8" x14ac:dyDescent="0.25">
      <c r="A157" s="63" t="s">
        <v>27</v>
      </c>
      <c r="B157" s="6">
        <f t="shared" ref="B157:B167" si="52">B156+1</f>
        <v>2</v>
      </c>
      <c r="C157" s="50" t="s">
        <v>1</v>
      </c>
      <c r="D157" s="50" t="s">
        <v>1</v>
      </c>
      <c r="E157" s="50" t="s">
        <v>1</v>
      </c>
      <c r="F157" s="50" t="s">
        <v>1</v>
      </c>
      <c r="G157" s="50" t="s">
        <v>1</v>
      </c>
      <c r="H157" s="50" t="s">
        <v>1</v>
      </c>
      <c r="I157" s="50" t="s">
        <v>1</v>
      </c>
      <c r="J157" s="50" t="s">
        <v>1</v>
      </c>
      <c r="K157" s="50" t="s">
        <v>1</v>
      </c>
      <c r="L157" s="50" t="s">
        <v>1</v>
      </c>
      <c r="AD157" s="96" t="s">
        <v>0</v>
      </c>
    </row>
    <row r="158" spans="1:30" ht="13.8" x14ac:dyDescent="0.25">
      <c r="A158" s="62" t="s">
        <v>28</v>
      </c>
      <c r="B158" s="6">
        <f t="shared" si="52"/>
        <v>3</v>
      </c>
      <c r="C158" s="54" t="s">
        <v>1</v>
      </c>
      <c r="D158" s="54" t="s">
        <v>1</v>
      </c>
      <c r="E158" s="54" t="s">
        <v>1</v>
      </c>
      <c r="F158" s="54" t="s">
        <v>1</v>
      </c>
      <c r="G158" s="54" t="s">
        <v>1</v>
      </c>
      <c r="H158" s="54" t="s">
        <v>1</v>
      </c>
      <c r="I158" s="54" t="s">
        <v>1</v>
      </c>
      <c r="J158" s="54" t="s">
        <v>1</v>
      </c>
      <c r="K158" s="54" t="s">
        <v>1</v>
      </c>
      <c r="L158" s="54" t="s">
        <v>1</v>
      </c>
      <c r="AD158" s="96" t="s">
        <v>0</v>
      </c>
    </row>
    <row r="159" spans="1:30" ht="13.8" x14ac:dyDescent="0.25">
      <c r="A159" s="63" t="s">
        <v>29</v>
      </c>
      <c r="B159" s="46">
        <f t="shared" si="52"/>
        <v>4</v>
      </c>
      <c r="C159" s="47" t="s">
        <v>1</v>
      </c>
      <c r="D159" s="47" t="s">
        <v>1</v>
      </c>
      <c r="E159" s="47" t="s">
        <v>1</v>
      </c>
      <c r="F159" s="47" t="s">
        <v>1</v>
      </c>
      <c r="G159" s="47" t="s">
        <v>1</v>
      </c>
      <c r="H159" s="47" t="s">
        <v>1</v>
      </c>
      <c r="I159" s="47" t="s">
        <v>1</v>
      </c>
      <c r="J159" s="47" t="s">
        <v>1</v>
      </c>
      <c r="K159" s="47" t="s">
        <v>1</v>
      </c>
      <c r="L159" s="47" t="s">
        <v>1</v>
      </c>
      <c r="AD159" s="96" t="s">
        <v>0</v>
      </c>
    </row>
    <row r="160" spans="1:30" ht="13.8" x14ac:dyDescent="0.25">
      <c r="A160" s="63" t="s">
        <v>30</v>
      </c>
      <c r="B160" s="46">
        <f t="shared" si="52"/>
        <v>5</v>
      </c>
      <c r="C160" s="64" t="s">
        <v>1</v>
      </c>
      <c r="D160" s="50" t="s">
        <v>1</v>
      </c>
      <c r="E160" s="50" t="s">
        <v>1</v>
      </c>
      <c r="F160" s="50" t="s">
        <v>1</v>
      </c>
      <c r="G160" s="50" t="s">
        <v>1</v>
      </c>
      <c r="H160" s="50" t="s">
        <v>1</v>
      </c>
      <c r="I160" s="50" t="s">
        <v>1</v>
      </c>
      <c r="J160" s="50" t="s">
        <v>1</v>
      </c>
      <c r="K160" s="50" t="s">
        <v>1</v>
      </c>
      <c r="L160" s="50" t="s">
        <v>1</v>
      </c>
      <c r="AD160" s="96" t="s">
        <v>0</v>
      </c>
    </row>
    <row r="161" spans="1:30" ht="13.8" x14ac:dyDescent="0.25">
      <c r="A161" s="63" t="s">
        <v>57</v>
      </c>
      <c r="B161" s="46">
        <f t="shared" si="52"/>
        <v>6</v>
      </c>
      <c r="C161" s="65" t="s">
        <v>1</v>
      </c>
      <c r="D161" s="54" t="s">
        <v>1</v>
      </c>
      <c r="E161" s="54" t="s">
        <v>1</v>
      </c>
      <c r="F161" s="54" t="s">
        <v>1</v>
      </c>
      <c r="G161" s="54" t="s">
        <v>1</v>
      </c>
      <c r="H161" s="54" t="s">
        <v>1</v>
      </c>
      <c r="I161" s="54" t="s">
        <v>1</v>
      </c>
      <c r="J161" s="54" t="s">
        <v>1</v>
      </c>
      <c r="K161" s="54" t="s">
        <v>1</v>
      </c>
      <c r="L161" s="54" t="s">
        <v>1</v>
      </c>
      <c r="AD161" s="96" t="s">
        <v>0</v>
      </c>
    </row>
    <row r="162" spans="1:30" ht="13.8" x14ac:dyDescent="0.25">
      <c r="A162" s="63" t="s">
        <v>58</v>
      </c>
      <c r="B162" s="46">
        <f t="shared" si="52"/>
        <v>7</v>
      </c>
      <c r="C162" s="47" t="s">
        <v>1</v>
      </c>
      <c r="D162" s="47" t="s">
        <v>1</v>
      </c>
      <c r="E162" s="47" t="s">
        <v>1</v>
      </c>
      <c r="F162" s="47" t="s">
        <v>1</v>
      </c>
      <c r="G162" s="47" t="s">
        <v>1</v>
      </c>
      <c r="H162" s="47" t="s">
        <v>1</v>
      </c>
      <c r="I162" s="47" t="s">
        <v>1</v>
      </c>
      <c r="J162" s="47" t="s">
        <v>1</v>
      </c>
      <c r="K162" s="47" t="s">
        <v>1</v>
      </c>
      <c r="L162" s="47" t="s">
        <v>1</v>
      </c>
      <c r="AD162" s="96" t="s">
        <v>0</v>
      </c>
    </row>
    <row r="163" spans="1:30" ht="13.8" x14ac:dyDescent="0.25">
      <c r="A163" s="63" t="s">
        <v>59</v>
      </c>
      <c r="B163" s="46">
        <f t="shared" si="52"/>
        <v>8</v>
      </c>
      <c r="C163" s="64" t="s">
        <v>1</v>
      </c>
      <c r="D163" s="50" t="s">
        <v>1</v>
      </c>
      <c r="E163" s="50" t="s">
        <v>1</v>
      </c>
      <c r="F163" s="50" t="s">
        <v>1</v>
      </c>
      <c r="G163" s="50" t="s">
        <v>1</v>
      </c>
      <c r="H163" s="50" t="s">
        <v>1</v>
      </c>
      <c r="I163" s="50" t="s">
        <v>1</v>
      </c>
      <c r="J163" s="50" t="s">
        <v>1</v>
      </c>
      <c r="K163" s="50" t="s">
        <v>1</v>
      </c>
      <c r="L163" s="50" t="s">
        <v>1</v>
      </c>
      <c r="AD163" s="96" t="s">
        <v>0</v>
      </c>
    </row>
    <row r="164" spans="1:30" ht="13.8" x14ac:dyDescent="0.25">
      <c r="A164" s="63" t="s">
        <v>60</v>
      </c>
      <c r="B164" s="46">
        <f t="shared" si="52"/>
        <v>9</v>
      </c>
      <c r="C164" s="65" t="s">
        <v>1</v>
      </c>
      <c r="D164" s="54" t="s">
        <v>1</v>
      </c>
      <c r="E164" s="54" t="s">
        <v>1</v>
      </c>
      <c r="F164" s="54" t="s">
        <v>1</v>
      </c>
      <c r="G164" s="54" t="s">
        <v>1</v>
      </c>
      <c r="H164" s="54" t="s">
        <v>1</v>
      </c>
      <c r="I164" s="54" t="s">
        <v>1</v>
      </c>
      <c r="J164" s="54" t="s">
        <v>1</v>
      </c>
      <c r="K164" s="54" t="s">
        <v>1</v>
      </c>
      <c r="L164" s="54" t="s">
        <v>1</v>
      </c>
      <c r="AD164" s="96" t="s">
        <v>0</v>
      </c>
    </row>
    <row r="165" spans="1:30" ht="13.8" x14ac:dyDescent="0.25">
      <c r="A165" s="63" t="s">
        <v>31</v>
      </c>
      <c r="B165" s="46">
        <f t="shared" si="52"/>
        <v>10</v>
      </c>
      <c r="C165" s="64" t="s">
        <v>1</v>
      </c>
      <c r="D165" s="50" t="s">
        <v>1</v>
      </c>
      <c r="E165" s="50" t="s">
        <v>1</v>
      </c>
      <c r="F165" s="50" t="s">
        <v>1</v>
      </c>
      <c r="G165" s="50" t="s">
        <v>1</v>
      </c>
      <c r="H165" s="50" t="s">
        <v>1</v>
      </c>
      <c r="I165" s="50" t="s">
        <v>1</v>
      </c>
      <c r="J165" s="50" t="s">
        <v>1</v>
      </c>
      <c r="K165" s="50" t="s">
        <v>1</v>
      </c>
      <c r="L165" s="50" t="s">
        <v>1</v>
      </c>
      <c r="AD165" s="96" t="s">
        <v>0</v>
      </c>
    </row>
    <row r="166" spans="1:30" ht="13.8" x14ac:dyDescent="0.25">
      <c r="A166" s="63" t="s">
        <v>32</v>
      </c>
      <c r="B166" s="46">
        <f t="shared" si="52"/>
        <v>11</v>
      </c>
      <c r="C166" s="65" t="s">
        <v>1</v>
      </c>
      <c r="D166" s="54" t="s">
        <v>1</v>
      </c>
      <c r="E166" s="54" t="s">
        <v>1</v>
      </c>
      <c r="F166" s="54" t="s">
        <v>1</v>
      </c>
      <c r="G166" s="54" t="s">
        <v>1</v>
      </c>
      <c r="H166" s="54" t="s">
        <v>1</v>
      </c>
      <c r="I166" s="54" t="s">
        <v>1</v>
      </c>
      <c r="J166" s="54" t="s">
        <v>1</v>
      </c>
      <c r="K166" s="54" t="s">
        <v>1</v>
      </c>
      <c r="L166" s="54" t="s">
        <v>1</v>
      </c>
      <c r="AD166" s="96" t="s">
        <v>0</v>
      </c>
    </row>
    <row r="167" spans="1:30" ht="13.8" x14ac:dyDescent="0.25">
      <c r="A167" s="66" t="s">
        <v>61</v>
      </c>
      <c r="B167" s="67">
        <f t="shared" si="52"/>
        <v>12</v>
      </c>
      <c r="C167" s="52">
        <f t="shared" ref="C167:L167" si="53">SUM(C156:C166)</f>
        <v>0</v>
      </c>
      <c r="D167" s="52">
        <f t="shared" si="53"/>
        <v>0</v>
      </c>
      <c r="E167" s="52">
        <f t="shared" si="53"/>
        <v>0</v>
      </c>
      <c r="F167" s="52">
        <f t="shared" si="53"/>
        <v>0</v>
      </c>
      <c r="G167" s="52">
        <f t="shared" si="53"/>
        <v>0</v>
      </c>
      <c r="H167" s="52">
        <f t="shared" si="53"/>
        <v>0</v>
      </c>
      <c r="I167" s="52">
        <f t="shared" si="53"/>
        <v>0</v>
      </c>
      <c r="J167" s="52">
        <f t="shared" si="53"/>
        <v>0</v>
      </c>
      <c r="K167" s="52">
        <f t="shared" si="53"/>
        <v>0</v>
      </c>
      <c r="L167" s="52">
        <f t="shared" si="53"/>
        <v>0</v>
      </c>
      <c r="AD167" s="96" t="s">
        <v>0</v>
      </c>
    </row>
    <row r="168" spans="1:30" ht="13.8" x14ac:dyDescent="0.25">
      <c r="AD168" s="96" t="s">
        <v>0</v>
      </c>
    </row>
    <row r="169" spans="1:30" ht="13.8" x14ac:dyDescent="0.25">
      <c r="A169" s="95" t="str">
        <f>予備計算!$A$27</f>
        <v>　年　月末</v>
      </c>
      <c r="B169" s="96" t="s">
        <v>0</v>
      </c>
      <c r="C169" s="96" t="s">
        <v>0</v>
      </c>
      <c r="D169" s="96" t="s">
        <v>0</v>
      </c>
      <c r="E169" s="96" t="s">
        <v>0</v>
      </c>
      <c r="F169" s="96" t="s">
        <v>0</v>
      </c>
      <c r="G169" s="96" t="s">
        <v>0</v>
      </c>
      <c r="H169" s="96" t="s">
        <v>0</v>
      </c>
      <c r="I169" s="96" t="s">
        <v>0</v>
      </c>
      <c r="J169" s="96" t="s">
        <v>0</v>
      </c>
      <c r="K169" s="96" t="s">
        <v>0</v>
      </c>
      <c r="L169" s="96" t="s">
        <v>0</v>
      </c>
      <c r="M169" s="96" t="s">
        <v>0</v>
      </c>
      <c r="N169" s="96" t="s">
        <v>0</v>
      </c>
      <c r="O169" s="96" t="s">
        <v>0</v>
      </c>
      <c r="P169" s="96" t="s">
        <v>0</v>
      </c>
      <c r="Q169" s="96" t="s">
        <v>0</v>
      </c>
      <c r="R169" s="96" t="s">
        <v>0</v>
      </c>
      <c r="S169" s="96" t="s">
        <v>0</v>
      </c>
      <c r="T169" s="96" t="s">
        <v>0</v>
      </c>
      <c r="U169" s="96" t="s">
        <v>0</v>
      </c>
      <c r="V169" s="96" t="s">
        <v>0</v>
      </c>
      <c r="W169" s="96" t="s">
        <v>0</v>
      </c>
      <c r="X169" s="96" t="s">
        <v>0</v>
      </c>
      <c r="Y169" s="96" t="s">
        <v>0</v>
      </c>
      <c r="Z169" s="96" t="s">
        <v>0</v>
      </c>
      <c r="AA169" s="96" t="s">
        <v>0</v>
      </c>
      <c r="AB169" s="96" t="s">
        <v>0</v>
      </c>
      <c r="AC169" s="96" t="s">
        <v>0</v>
      </c>
      <c r="AD169" s="96" t="s">
        <v>0</v>
      </c>
    </row>
    <row r="170" spans="1:30" ht="13.8"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AD170" s="96" t="s">
        <v>0</v>
      </c>
    </row>
    <row r="171" spans="1:30" ht="13.8" x14ac:dyDescent="0.25">
      <c r="A171" s="31"/>
      <c r="B171" s="32" t="s">
        <v>33</v>
      </c>
      <c r="C171" s="61" t="s">
        <v>34</v>
      </c>
      <c r="D171" s="59" t="s">
        <v>35</v>
      </c>
      <c r="E171" s="57"/>
      <c r="F171" s="57"/>
      <c r="G171" s="57"/>
      <c r="H171" s="57"/>
      <c r="I171" s="57"/>
      <c r="J171" s="57"/>
      <c r="K171" s="57" t="s">
        <v>36</v>
      </c>
      <c r="L171" s="57"/>
      <c r="M171" s="57"/>
      <c r="N171" s="57"/>
      <c r="O171" s="57"/>
      <c r="P171" s="57"/>
      <c r="Q171" s="57" t="s">
        <v>37</v>
      </c>
      <c r="R171" s="57"/>
      <c r="S171" s="57"/>
      <c r="T171" s="57"/>
      <c r="U171" s="57"/>
      <c r="V171" s="57"/>
      <c r="W171" s="57" t="s">
        <v>32</v>
      </c>
      <c r="X171" s="57"/>
      <c r="Y171" s="57"/>
      <c r="Z171" s="57"/>
      <c r="AA171" s="57"/>
      <c r="AB171" s="57"/>
      <c r="AD171" s="96" t="s">
        <v>0</v>
      </c>
    </row>
    <row r="172" spans="1:30" ht="13.8" x14ac:dyDescent="0.25">
      <c r="A172" s="68"/>
      <c r="B172" s="69"/>
      <c r="C172" s="70"/>
      <c r="D172" s="71"/>
      <c r="E172" s="72"/>
      <c r="F172" s="73"/>
      <c r="G172" s="74"/>
      <c r="H172" s="72"/>
      <c r="I172" s="71"/>
      <c r="J172" s="71"/>
      <c r="K172" s="71"/>
      <c r="L172" s="71"/>
      <c r="M172" s="73"/>
      <c r="N172" s="74"/>
      <c r="O172" s="72"/>
      <c r="P172" s="71"/>
      <c r="Q172" s="71"/>
      <c r="R172" s="71"/>
      <c r="S172" s="73"/>
      <c r="T172" s="74"/>
      <c r="U172" s="72"/>
      <c r="V172" s="71"/>
      <c r="W172" s="71"/>
      <c r="X172" s="71"/>
      <c r="Y172" s="73"/>
      <c r="Z172" s="74"/>
      <c r="AA172" s="72"/>
      <c r="AB172" s="71"/>
      <c r="AD172" s="96" t="s">
        <v>0</v>
      </c>
    </row>
    <row r="173" spans="1:30" ht="13.8" x14ac:dyDescent="0.25">
      <c r="A173" s="35" t="s">
        <v>38</v>
      </c>
      <c r="B173" s="75" t="s">
        <v>39</v>
      </c>
      <c r="C173" s="76" t="s">
        <v>40</v>
      </c>
      <c r="D173" s="76" t="s">
        <v>41</v>
      </c>
      <c r="E173" s="77" t="s">
        <v>42</v>
      </c>
      <c r="F173" s="61" t="s">
        <v>43</v>
      </c>
      <c r="G173" s="61" t="s">
        <v>44</v>
      </c>
      <c r="H173" s="78" t="s">
        <v>24</v>
      </c>
      <c r="I173" s="78" t="s">
        <v>45</v>
      </c>
      <c r="J173" s="78" t="s">
        <v>46</v>
      </c>
      <c r="K173" s="76" t="s">
        <v>41</v>
      </c>
      <c r="L173" s="78" t="s">
        <v>23</v>
      </c>
      <c r="M173" s="61" t="s">
        <v>43</v>
      </c>
      <c r="N173" s="61" t="s">
        <v>44</v>
      </c>
      <c r="O173" s="78" t="s">
        <v>24</v>
      </c>
      <c r="P173" s="78" t="s">
        <v>46</v>
      </c>
      <c r="Q173" s="76" t="s">
        <v>41</v>
      </c>
      <c r="R173" s="78" t="s">
        <v>23</v>
      </c>
      <c r="S173" s="61" t="s">
        <v>43</v>
      </c>
      <c r="T173" s="61" t="s">
        <v>44</v>
      </c>
      <c r="U173" s="78" t="s">
        <v>24</v>
      </c>
      <c r="V173" s="78" t="s">
        <v>46</v>
      </c>
      <c r="W173" s="76" t="s">
        <v>41</v>
      </c>
      <c r="X173" s="78" t="s">
        <v>23</v>
      </c>
      <c r="Y173" s="61" t="s">
        <v>43</v>
      </c>
      <c r="Z173" s="61" t="s">
        <v>44</v>
      </c>
      <c r="AA173" s="78" t="s">
        <v>47</v>
      </c>
      <c r="AB173" s="78" t="s">
        <v>46</v>
      </c>
      <c r="AD173" s="96" t="s">
        <v>0</v>
      </c>
    </row>
    <row r="174" spans="1:30" ht="13.8" x14ac:dyDescent="0.25">
      <c r="A174" s="36"/>
      <c r="B174" s="37"/>
      <c r="C174" s="38">
        <v>1</v>
      </c>
      <c r="D174" s="38">
        <f t="shared" ref="D174:AB174" si="54">C174+1</f>
        <v>2</v>
      </c>
      <c r="E174" s="38">
        <f t="shared" si="54"/>
        <v>3</v>
      </c>
      <c r="F174" s="38">
        <f t="shared" si="54"/>
        <v>4</v>
      </c>
      <c r="G174" s="38">
        <f t="shared" si="54"/>
        <v>5</v>
      </c>
      <c r="H174" s="38">
        <f t="shared" si="54"/>
        <v>6</v>
      </c>
      <c r="I174" s="38">
        <f t="shared" si="54"/>
        <v>7</v>
      </c>
      <c r="J174" s="38">
        <f t="shared" si="54"/>
        <v>8</v>
      </c>
      <c r="K174" s="38">
        <f t="shared" si="54"/>
        <v>9</v>
      </c>
      <c r="L174" s="38">
        <f t="shared" si="54"/>
        <v>10</v>
      </c>
      <c r="M174" s="38">
        <f t="shared" si="54"/>
        <v>11</v>
      </c>
      <c r="N174" s="38">
        <f t="shared" si="54"/>
        <v>12</v>
      </c>
      <c r="O174" s="38">
        <f t="shared" si="54"/>
        <v>13</v>
      </c>
      <c r="P174" s="38">
        <f t="shared" si="54"/>
        <v>14</v>
      </c>
      <c r="Q174" s="38">
        <f t="shared" si="54"/>
        <v>15</v>
      </c>
      <c r="R174" s="38">
        <f t="shared" si="54"/>
        <v>16</v>
      </c>
      <c r="S174" s="38">
        <f t="shared" si="54"/>
        <v>17</v>
      </c>
      <c r="T174" s="38">
        <f t="shared" si="54"/>
        <v>18</v>
      </c>
      <c r="U174" s="38">
        <f t="shared" si="54"/>
        <v>19</v>
      </c>
      <c r="V174" s="38">
        <f t="shared" si="54"/>
        <v>20</v>
      </c>
      <c r="W174" s="38">
        <f t="shared" si="54"/>
        <v>21</v>
      </c>
      <c r="X174" s="38">
        <f t="shared" si="54"/>
        <v>22</v>
      </c>
      <c r="Y174" s="38">
        <f t="shared" si="54"/>
        <v>23</v>
      </c>
      <c r="Z174" s="38">
        <f t="shared" si="54"/>
        <v>24</v>
      </c>
      <c r="AA174" s="38">
        <f t="shared" si="54"/>
        <v>25</v>
      </c>
      <c r="AB174" s="39">
        <f t="shared" si="54"/>
        <v>26</v>
      </c>
      <c r="AD174" s="96" t="s">
        <v>0</v>
      </c>
    </row>
    <row r="175" spans="1:30" ht="13.8" x14ac:dyDescent="0.25">
      <c r="A175" s="40" t="s">
        <v>48</v>
      </c>
      <c r="B175" s="41"/>
      <c r="C175" s="42"/>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4"/>
      <c r="AD175" s="96" t="s">
        <v>0</v>
      </c>
    </row>
    <row r="176" spans="1:30" ht="13.8" x14ac:dyDescent="0.25">
      <c r="A176" s="45" t="s">
        <v>49</v>
      </c>
      <c r="B176" s="46">
        <v>1</v>
      </c>
      <c r="C176" s="47" t="s">
        <v>1</v>
      </c>
      <c r="D176" s="48" t="s">
        <v>1</v>
      </c>
      <c r="E176" s="48" t="s">
        <v>1</v>
      </c>
      <c r="F176" s="48" t="s">
        <v>1</v>
      </c>
      <c r="G176" s="48" t="s">
        <v>1</v>
      </c>
      <c r="H176" s="48" t="s">
        <v>1</v>
      </c>
      <c r="I176" s="48" t="s">
        <v>1</v>
      </c>
      <c r="J176" s="48" t="s">
        <v>1</v>
      </c>
      <c r="K176" s="48" t="s">
        <v>1</v>
      </c>
      <c r="L176" s="48" t="s">
        <v>1</v>
      </c>
      <c r="M176" s="48" t="s">
        <v>1</v>
      </c>
      <c r="N176" s="48" t="s">
        <v>1</v>
      </c>
      <c r="O176" s="48" t="s">
        <v>1</v>
      </c>
      <c r="P176" s="48" t="s">
        <v>1</v>
      </c>
      <c r="Q176" s="48" t="s">
        <v>1</v>
      </c>
      <c r="R176" s="48" t="s">
        <v>1</v>
      </c>
      <c r="S176" s="48" t="s">
        <v>1</v>
      </c>
      <c r="T176" s="48" t="s">
        <v>1</v>
      </c>
      <c r="U176" s="48" t="s">
        <v>1</v>
      </c>
      <c r="V176" s="48" t="s">
        <v>1</v>
      </c>
      <c r="W176" s="48" t="s">
        <v>1</v>
      </c>
      <c r="X176" s="48" t="s">
        <v>1</v>
      </c>
      <c r="Y176" s="48" t="s">
        <v>1</v>
      </c>
      <c r="Z176" s="48" t="s">
        <v>1</v>
      </c>
      <c r="AA176" s="48" t="s">
        <v>1</v>
      </c>
      <c r="AB176" s="48" t="s">
        <v>1</v>
      </c>
      <c r="AD176" s="96" t="s">
        <v>0</v>
      </c>
    </row>
    <row r="177" spans="1:30" ht="13.8" x14ac:dyDescent="0.25">
      <c r="A177" s="49" t="s">
        <v>50</v>
      </c>
      <c r="B177" s="6">
        <f>B176+1</f>
        <v>2</v>
      </c>
      <c r="C177" s="50" t="s">
        <v>1</v>
      </c>
      <c r="D177" s="50" t="s">
        <v>1</v>
      </c>
      <c r="E177" s="50" t="s">
        <v>1</v>
      </c>
      <c r="F177" s="50" t="s">
        <v>1</v>
      </c>
      <c r="G177" s="50" t="s">
        <v>1</v>
      </c>
      <c r="H177" s="50" t="s">
        <v>1</v>
      </c>
      <c r="I177" s="50" t="s">
        <v>1</v>
      </c>
      <c r="J177" s="50" t="s">
        <v>1</v>
      </c>
      <c r="K177" s="50" t="s">
        <v>1</v>
      </c>
      <c r="L177" s="50" t="s">
        <v>1</v>
      </c>
      <c r="M177" s="50" t="s">
        <v>1</v>
      </c>
      <c r="N177" s="50" t="s">
        <v>1</v>
      </c>
      <c r="O177" s="50" t="s">
        <v>1</v>
      </c>
      <c r="P177" s="50" t="s">
        <v>1</v>
      </c>
      <c r="Q177" s="50" t="s">
        <v>1</v>
      </c>
      <c r="R177" s="50" t="s">
        <v>1</v>
      </c>
      <c r="S177" s="50" t="s">
        <v>1</v>
      </c>
      <c r="T177" s="50" t="s">
        <v>1</v>
      </c>
      <c r="U177" s="50" t="s">
        <v>1</v>
      </c>
      <c r="V177" s="50" t="s">
        <v>1</v>
      </c>
      <c r="W177" s="50" t="s">
        <v>1</v>
      </c>
      <c r="X177" s="50" t="s">
        <v>1</v>
      </c>
      <c r="Y177" s="50" t="s">
        <v>1</v>
      </c>
      <c r="Z177" s="50" t="s">
        <v>1</v>
      </c>
      <c r="AA177" s="50" t="s">
        <v>1</v>
      </c>
      <c r="AB177" s="50" t="s">
        <v>1</v>
      </c>
      <c r="AD177" s="96" t="s">
        <v>0</v>
      </c>
    </row>
    <row r="178" spans="1:30" ht="13.8" x14ac:dyDescent="0.25">
      <c r="A178" s="51" t="s">
        <v>51</v>
      </c>
      <c r="B178" s="6">
        <f>B177+1</f>
        <v>3</v>
      </c>
      <c r="C178" s="52">
        <f t="shared" ref="C178:Z178" si="55">MAX(0,SUM(C177)-SUM(C176))</f>
        <v>0</v>
      </c>
      <c r="D178" s="52">
        <f t="shared" si="55"/>
        <v>0</v>
      </c>
      <c r="E178" s="52">
        <f t="shared" si="55"/>
        <v>0</v>
      </c>
      <c r="F178" s="52">
        <f t="shared" si="55"/>
        <v>0</v>
      </c>
      <c r="G178" s="52">
        <f t="shared" si="55"/>
        <v>0</v>
      </c>
      <c r="H178" s="52">
        <f t="shared" si="55"/>
        <v>0</v>
      </c>
      <c r="I178" s="52">
        <f t="shared" si="55"/>
        <v>0</v>
      </c>
      <c r="J178" s="52">
        <f t="shared" si="55"/>
        <v>0</v>
      </c>
      <c r="K178" s="52">
        <f t="shared" si="55"/>
        <v>0</v>
      </c>
      <c r="L178" s="52">
        <f t="shared" si="55"/>
        <v>0</v>
      </c>
      <c r="M178" s="52">
        <f t="shared" si="55"/>
        <v>0</v>
      </c>
      <c r="N178" s="52">
        <f t="shared" si="55"/>
        <v>0</v>
      </c>
      <c r="O178" s="52">
        <f t="shared" si="55"/>
        <v>0</v>
      </c>
      <c r="P178" s="52">
        <f t="shared" si="55"/>
        <v>0</v>
      </c>
      <c r="Q178" s="52">
        <f t="shared" si="55"/>
        <v>0</v>
      </c>
      <c r="R178" s="52">
        <f t="shared" si="55"/>
        <v>0</v>
      </c>
      <c r="S178" s="52">
        <f t="shared" si="55"/>
        <v>0</v>
      </c>
      <c r="T178" s="52">
        <f t="shared" si="55"/>
        <v>0</v>
      </c>
      <c r="U178" s="52">
        <f t="shared" si="55"/>
        <v>0</v>
      </c>
      <c r="V178" s="52">
        <f t="shared" si="55"/>
        <v>0</v>
      </c>
      <c r="W178" s="52">
        <f t="shared" si="55"/>
        <v>0</v>
      </c>
      <c r="X178" s="52">
        <f t="shared" si="55"/>
        <v>0</v>
      </c>
      <c r="Y178" s="52">
        <f t="shared" si="55"/>
        <v>0</v>
      </c>
      <c r="Z178" s="52">
        <f t="shared" si="55"/>
        <v>0</v>
      </c>
      <c r="AA178" s="52">
        <f>MAX(0,SUM(AA177)-SUM(AA176))</f>
        <v>0</v>
      </c>
      <c r="AB178" s="52">
        <f>MAX(0,SUM(AB177)-SUM(AB176))</f>
        <v>0</v>
      </c>
      <c r="AD178" s="96" t="s">
        <v>0</v>
      </c>
    </row>
    <row r="179" spans="1:30" ht="13.8" x14ac:dyDescent="0.25">
      <c r="A179" s="40" t="s">
        <v>52</v>
      </c>
      <c r="B179" s="53"/>
      <c r="C179" s="42"/>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4"/>
      <c r="AD179" s="96" t="s">
        <v>0</v>
      </c>
    </row>
    <row r="180" spans="1:30" ht="13.8" x14ac:dyDescent="0.25">
      <c r="A180" s="45" t="s">
        <v>49</v>
      </c>
      <c r="B180" s="6">
        <v>4</v>
      </c>
      <c r="C180" s="48" t="s">
        <v>1</v>
      </c>
      <c r="D180" s="48" t="s">
        <v>1</v>
      </c>
      <c r="E180" s="48" t="s">
        <v>1</v>
      </c>
      <c r="F180" s="48" t="s">
        <v>1</v>
      </c>
      <c r="G180" s="48" t="s">
        <v>1</v>
      </c>
      <c r="H180" s="48" t="s">
        <v>1</v>
      </c>
      <c r="I180" s="48" t="s">
        <v>1</v>
      </c>
      <c r="J180" s="48" t="s">
        <v>1</v>
      </c>
      <c r="K180" s="48" t="s">
        <v>1</v>
      </c>
      <c r="L180" s="48" t="s">
        <v>1</v>
      </c>
      <c r="M180" s="48" t="s">
        <v>1</v>
      </c>
      <c r="N180" s="48" t="s">
        <v>1</v>
      </c>
      <c r="O180" s="48" t="s">
        <v>1</v>
      </c>
      <c r="P180" s="48" t="s">
        <v>1</v>
      </c>
      <c r="Q180" s="48" t="s">
        <v>1</v>
      </c>
      <c r="R180" s="48" t="s">
        <v>1</v>
      </c>
      <c r="S180" s="48" t="s">
        <v>1</v>
      </c>
      <c r="T180" s="48" t="s">
        <v>1</v>
      </c>
      <c r="U180" s="48" t="s">
        <v>1</v>
      </c>
      <c r="V180" s="48" t="s">
        <v>1</v>
      </c>
      <c r="W180" s="48" t="s">
        <v>1</v>
      </c>
      <c r="X180" s="48" t="s">
        <v>1</v>
      </c>
      <c r="Y180" s="48" t="s">
        <v>1</v>
      </c>
      <c r="Z180" s="48" t="s">
        <v>1</v>
      </c>
      <c r="AA180" s="48" t="s">
        <v>1</v>
      </c>
      <c r="AB180" s="48" t="s">
        <v>1</v>
      </c>
      <c r="AD180" s="96" t="s">
        <v>0</v>
      </c>
    </row>
    <row r="181" spans="1:30" ht="13.8" x14ac:dyDescent="0.25">
      <c r="A181" s="49" t="s">
        <v>50</v>
      </c>
      <c r="B181" s="6">
        <v>5</v>
      </c>
      <c r="C181" s="54" t="s">
        <v>1</v>
      </c>
      <c r="D181" s="54" t="s">
        <v>1</v>
      </c>
      <c r="E181" s="54" t="s">
        <v>1</v>
      </c>
      <c r="F181" s="54" t="s">
        <v>1</v>
      </c>
      <c r="G181" s="54" t="s">
        <v>1</v>
      </c>
      <c r="H181" s="54" t="s">
        <v>1</v>
      </c>
      <c r="I181" s="54" t="s">
        <v>1</v>
      </c>
      <c r="J181" s="54" t="s">
        <v>1</v>
      </c>
      <c r="K181" s="54" t="s">
        <v>1</v>
      </c>
      <c r="L181" s="54" t="s">
        <v>1</v>
      </c>
      <c r="M181" s="54" t="s">
        <v>1</v>
      </c>
      <c r="N181" s="54" t="s">
        <v>1</v>
      </c>
      <c r="O181" s="54" t="s">
        <v>1</v>
      </c>
      <c r="P181" s="54" t="s">
        <v>1</v>
      </c>
      <c r="Q181" s="54" t="s">
        <v>1</v>
      </c>
      <c r="R181" s="54" t="s">
        <v>1</v>
      </c>
      <c r="S181" s="54" t="s">
        <v>1</v>
      </c>
      <c r="T181" s="54" t="s">
        <v>1</v>
      </c>
      <c r="U181" s="54" t="s">
        <v>1</v>
      </c>
      <c r="V181" s="54" t="s">
        <v>1</v>
      </c>
      <c r="W181" s="54" t="s">
        <v>1</v>
      </c>
      <c r="X181" s="54" t="s">
        <v>1</v>
      </c>
      <c r="Y181" s="54" t="s">
        <v>1</v>
      </c>
      <c r="Z181" s="54" t="s">
        <v>1</v>
      </c>
      <c r="AA181" s="54" t="s">
        <v>1</v>
      </c>
      <c r="AB181" s="54" t="s">
        <v>1</v>
      </c>
      <c r="AD181" s="96" t="s">
        <v>0</v>
      </c>
    </row>
    <row r="182" spans="1:30" ht="13.8" x14ac:dyDescent="0.25">
      <c r="A182" s="51" t="s">
        <v>51</v>
      </c>
      <c r="B182" s="7">
        <v>6</v>
      </c>
      <c r="C182" s="55">
        <f t="shared" ref="C182:I182" si="56">MAX(0,SUM(C181)-SUM(C180))</f>
        <v>0</v>
      </c>
      <c r="D182" s="56">
        <f t="shared" si="56"/>
        <v>0</v>
      </c>
      <c r="E182" s="56">
        <f t="shared" si="56"/>
        <v>0</v>
      </c>
      <c r="F182" s="56">
        <f t="shared" si="56"/>
        <v>0</v>
      </c>
      <c r="G182" s="56">
        <f t="shared" si="56"/>
        <v>0</v>
      </c>
      <c r="H182" s="56">
        <f t="shared" si="56"/>
        <v>0</v>
      </c>
      <c r="I182" s="56">
        <f t="shared" si="56"/>
        <v>0</v>
      </c>
      <c r="J182" s="56">
        <f t="shared" ref="J182:R182" si="57">MAX(0,SUM(J181)-SUM(J180))</f>
        <v>0</v>
      </c>
      <c r="K182" s="56">
        <f t="shared" si="57"/>
        <v>0</v>
      </c>
      <c r="L182" s="56">
        <f t="shared" si="57"/>
        <v>0</v>
      </c>
      <c r="M182" s="56">
        <f t="shared" si="57"/>
        <v>0</v>
      </c>
      <c r="N182" s="56">
        <f t="shared" si="57"/>
        <v>0</v>
      </c>
      <c r="O182" s="56">
        <f t="shared" si="57"/>
        <v>0</v>
      </c>
      <c r="P182" s="56">
        <f t="shared" si="57"/>
        <v>0</v>
      </c>
      <c r="Q182" s="56">
        <f t="shared" si="57"/>
        <v>0</v>
      </c>
      <c r="R182" s="56">
        <f t="shared" si="57"/>
        <v>0</v>
      </c>
      <c r="S182" s="56">
        <f>MAX(0,SUM(S181)-SUM(S180))</f>
        <v>0</v>
      </c>
      <c r="T182" s="56">
        <f t="shared" ref="T182" si="58">MAX(0,SUM(T181)-SUM(T180))</f>
        <v>0</v>
      </c>
      <c r="U182" s="56">
        <f t="shared" ref="U182:X182" si="59">MAX(0,SUM(U181)-SUM(U180))</f>
        <v>0</v>
      </c>
      <c r="V182" s="56">
        <f t="shared" si="59"/>
        <v>0</v>
      </c>
      <c r="W182" s="56">
        <f t="shared" si="59"/>
        <v>0</v>
      </c>
      <c r="X182" s="56">
        <f t="shared" si="59"/>
        <v>0</v>
      </c>
      <c r="Y182" s="56">
        <f t="shared" ref="Y182" si="60">MAX(0,SUM(Y181)-SUM(Y180))</f>
        <v>0</v>
      </c>
      <c r="Z182" s="56">
        <f t="shared" ref="Z182" si="61">MAX(0,SUM(Z181)-SUM(Z180))</f>
        <v>0</v>
      </c>
      <c r="AA182" s="56">
        <f>MAX(0,SUM(AA181)-SUM(AA180))</f>
        <v>0</v>
      </c>
      <c r="AB182" s="56">
        <f>MAX(0,SUM(AB181)-SUM(AB180))</f>
        <v>0</v>
      </c>
      <c r="AD182" s="96" t="s">
        <v>0</v>
      </c>
    </row>
    <row r="183" spans="1:30" ht="13.8"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D183" s="96" t="s">
        <v>0</v>
      </c>
    </row>
    <row r="184" spans="1:30" ht="13.8" x14ac:dyDescent="0.25">
      <c r="A184" s="31"/>
      <c r="B184" s="32"/>
      <c r="C184" s="57" t="s">
        <v>53</v>
      </c>
      <c r="D184" s="33"/>
      <c r="E184" s="33"/>
      <c r="F184" s="33"/>
      <c r="G184" s="34"/>
      <c r="H184" s="57" t="s">
        <v>54</v>
      </c>
      <c r="I184" s="59"/>
      <c r="J184" s="33"/>
      <c r="K184" s="33"/>
      <c r="L184" s="34"/>
      <c r="M184" s="30"/>
      <c r="N184" s="30"/>
      <c r="O184" s="30"/>
      <c r="P184" s="30"/>
      <c r="Q184" s="30"/>
      <c r="R184" s="30"/>
      <c r="S184" s="30"/>
      <c r="T184" s="30"/>
      <c r="U184" s="30"/>
      <c r="V184" s="30"/>
      <c r="W184" s="30"/>
      <c r="X184" s="30"/>
      <c r="Y184" s="30"/>
      <c r="Z184" s="30"/>
      <c r="AA184" s="30"/>
      <c r="AB184" s="30"/>
      <c r="AD184" s="96" t="s">
        <v>0</v>
      </c>
    </row>
    <row r="185" spans="1:30" ht="13.8" x14ac:dyDescent="0.25">
      <c r="A185" s="68"/>
      <c r="B185" s="69"/>
      <c r="C185" s="71"/>
      <c r="D185" s="73"/>
      <c r="E185" s="74"/>
      <c r="F185" s="72"/>
      <c r="G185" s="71"/>
      <c r="H185" s="71"/>
      <c r="I185" s="73"/>
      <c r="J185" s="74"/>
      <c r="K185" s="72"/>
      <c r="L185" s="71"/>
      <c r="M185" s="30"/>
      <c r="N185" s="30"/>
      <c r="O185" s="30"/>
      <c r="P185" s="30"/>
      <c r="Q185" s="30"/>
      <c r="R185" s="30"/>
      <c r="S185" s="30"/>
      <c r="T185" s="30"/>
      <c r="U185" s="30"/>
      <c r="V185" s="30"/>
      <c r="W185" s="30"/>
      <c r="X185" s="30"/>
      <c r="Y185" s="30"/>
      <c r="Z185" s="30"/>
      <c r="AA185" s="30"/>
      <c r="AB185" s="30"/>
      <c r="AD185" s="96" t="s">
        <v>0</v>
      </c>
    </row>
    <row r="186" spans="1:30" ht="13.8" x14ac:dyDescent="0.25">
      <c r="A186" s="60" t="s">
        <v>55</v>
      </c>
      <c r="B186" s="79" t="s">
        <v>20</v>
      </c>
      <c r="C186" s="78" t="s">
        <v>23</v>
      </c>
      <c r="D186" s="61" t="s">
        <v>43</v>
      </c>
      <c r="E186" s="61" t="s">
        <v>44</v>
      </c>
      <c r="F186" s="78" t="s">
        <v>24</v>
      </c>
      <c r="G186" s="78" t="s">
        <v>56</v>
      </c>
      <c r="H186" s="78" t="s">
        <v>23</v>
      </c>
      <c r="I186" s="61" t="s">
        <v>43</v>
      </c>
      <c r="J186" s="61" t="s">
        <v>44</v>
      </c>
      <c r="K186" s="78" t="s">
        <v>24</v>
      </c>
      <c r="L186" s="78" t="s">
        <v>56</v>
      </c>
      <c r="M186" s="30"/>
      <c r="N186" s="30"/>
      <c r="O186" s="30"/>
      <c r="P186" s="30"/>
      <c r="Q186" s="30"/>
      <c r="R186" s="30"/>
      <c r="S186" s="30"/>
      <c r="T186" s="30"/>
      <c r="U186" s="30"/>
      <c r="V186" s="30"/>
      <c r="W186" s="30"/>
      <c r="X186" s="30"/>
      <c r="Y186" s="30"/>
      <c r="Z186" s="30"/>
      <c r="AA186" s="30"/>
      <c r="AB186" s="30"/>
      <c r="AD186" s="96" t="s">
        <v>0</v>
      </c>
    </row>
    <row r="187" spans="1:30" ht="13.8" x14ac:dyDescent="0.25">
      <c r="A187" s="36"/>
      <c r="B187" s="37"/>
      <c r="C187" s="38">
        <v>1</v>
      </c>
      <c r="D187" s="38">
        <f t="shared" ref="D187:L187" si="62">C187+1</f>
        <v>2</v>
      </c>
      <c r="E187" s="38">
        <f t="shared" si="62"/>
        <v>3</v>
      </c>
      <c r="F187" s="38">
        <f t="shared" si="62"/>
        <v>4</v>
      </c>
      <c r="G187" s="38">
        <f t="shared" si="62"/>
        <v>5</v>
      </c>
      <c r="H187" s="38">
        <f t="shared" si="62"/>
        <v>6</v>
      </c>
      <c r="I187" s="38">
        <f t="shared" si="62"/>
        <v>7</v>
      </c>
      <c r="J187" s="38">
        <f t="shared" si="62"/>
        <v>8</v>
      </c>
      <c r="K187" s="38">
        <f t="shared" si="62"/>
        <v>9</v>
      </c>
      <c r="L187" s="39">
        <f t="shared" si="62"/>
        <v>10</v>
      </c>
      <c r="M187" s="30"/>
      <c r="N187" s="30"/>
      <c r="O187" s="30"/>
      <c r="P187" s="30"/>
      <c r="Q187" s="30"/>
      <c r="R187" s="30"/>
      <c r="S187" s="30"/>
      <c r="T187" s="30"/>
      <c r="U187" s="30"/>
      <c r="V187" s="30"/>
      <c r="W187" s="30"/>
      <c r="X187" s="30"/>
      <c r="Y187" s="30"/>
      <c r="Z187" s="30"/>
      <c r="AA187" s="30"/>
      <c r="AB187" s="30"/>
      <c r="AD187" s="96" t="s">
        <v>0</v>
      </c>
    </row>
    <row r="188" spans="1:30" ht="13.8" x14ac:dyDescent="0.25">
      <c r="A188" s="40" t="s">
        <v>25</v>
      </c>
      <c r="B188" s="41"/>
      <c r="C188" s="42"/>
      <c r="D188" s="43"/>
      <c r="E188" s="43"/>
      <c r="F188" s="43"/>
      <c r="G188" s="43"/>
      <c r="H188" s="43"/>
      <c r="I188" s="43"/>
      <c r="J188" s="43"/>
      <c r="K188" s="43"/>
      <c r="L188" s="44"/>
      <c r="M188" s="30"/>
      <c r="N188" s="30"/>
      <c r="O188" s="30"/>
      <c r="P188" s="30"/>
      <c r="Q188" s="30"/>
      <c r="R188" s="30"/>
      <c r="S188" s="30"/>
      <c r="T188" s="30"/>
      <c r="U188" s="30"/>
      <c r="V188" s="30"/>
      <c r="W188" s="30"/>
      <c r="X188" s="30"/>
      <c r="Y188" s="30"/>
      <c r="Z188" s="30"/>
      <c r="AA188" s="30"/>
      <c r="AB188" s="30"/>
      <c r="AD188" s="96" t="s">
        <v>0</v>
      </c>
    </row>
    <row r="189" spans="1:30" ht="13.8" x14ac:dyDescent="0.25">
      <c r="A189" s="62" t="s">
        <v>26</v>
      </c>
      <c r="B189" s="46">
        <v>1</v>
      </c>
      <c r="C189" s="47" t="s">
        <v>1</v>
      </c>
      <c r="D189" s="47" t="s">
        <v>1</v>
      </c>
      <c r="E189" s="47" t="s">
        <v>1</v>
      </c>
      <c r="F189" s="47" t="s">
        <v>1</v>
      </c>
      <c r="G189" s="47" t="s">
        <v>1</v>
      </c>
      <c r="H189" s="47" t="s">
        <v>1</v>
      </c>
      <c r="I189" s="47" t="s">
        <v>1</v>
      </c>
      <c r="J189" s="47" t="s">
        <v>1</v>
      </c>
      <c r="K189" s="47" t="s">
        <v>1</v>
      </c>
      <c r="L189" s="47" t="s">
        <v>1</v>
      </c>
      <c r="AD189" s="96" t="s">
        <v>0</v>
      </c>
    </row>
    <row r="190" spans="1:30" ht="13.8" x14ac:dyDescent="0.25">
      <c r="A190" s="63" t="s">
        <v>27</v>
      </c>
      <c r="B190" s="6">
        <f t="shared" ref="B190:B200" si="63">B189+1</f>
        <v>2</v>
      </c>
      <c r="C190" s="50" t="s">
        <v>1</v>
      </c>
      <c r="D190" s="50" t="s">
        <v>1</v>
      </c>
      <c r="E190" s="50" t="s">
        <v>1</v>
      </c>
      <c r="F190" s="50" t="s">
        <v>1</v>
      </c>
      <c r="G190" s="50" t="s">
        <v>1</v>
      </c>
      <c r="H190" s="50" t="s">
        <v>1</v>
      </c>
      <c r="I190" s="50" t="s">
        <v>1</v>
      </c>
      <c r="J190" s="50" t="s">
        <v>1</v>
      </c>
      <c r="K190" s="50" t="s">
        <v>1</v>
      </c>
      <c r="L190" s="50" t="s">
        <v>1</v>
      </c>
      <c r="AD190" s="96" t="s">
        <v>0</v>
      </c>
    </row>
    <row r="191" spans="1:30" ht="13.8" x14ac:dyDescent="0.25">
      <c r="A191" s="62" t="s">
        <v>28</v>
      </c>
      <c r="B191" s="6">
        <f t="shared" si="63"/>
        <v>3</v>
      </c>
      <c r="C191" s="54" t="s">
        <v>1</v>
      </c>
      <c r="D191" s="54" t="s">
        <v>1</v>
      </c>
      <c r="E191" s="54" t="s">
        <v>1</v>
      </c>
      <c r="F191" s="54" t="s">
        <v>1</v>
      </c>
      <c r="G191" s="54" t="s">
        <v>1</v>
      </c>
      <c r="H191" s="54" t="s">
        <v>1</v>
      </c>
      <c r="I191" s="54" t="s">
        <v>1</v>
      </c>
      <c r="J191" s="54" t="s">
        <v>1</v>
      </c>
      <c r="K191" s="54" t="s">
        <v>1</v>
      </c>
      <c r="L191" s="54" t="s">
        <v>1</v>
      </c>
      <c r="AD191" s="96" t="s">
        <v>0</v>
      </c>
    </row>
    <row r="192" spans="1:30" ht="13.8" x14ac:dyDescent="0.25">
      <c r="A192" s="63" t="s">
        <v>29</v>
      </c>
      <c r="B192" s="46">
        <f t="shared" si="63"/>
        <v>4</v>
      </c>
      <c r="C192" s="47" t="s">
        <v>1</v>
      </c>
      <c r="D192" s="47" t="s">
        <v>1</v>
      </c>
      <c r="E192" s="47" t="s">
        <v>1</v>
      </c>
      <c r="F192" s="47" t="s">
        <v>1</v>
      </c>
      <c r="G192" s="47" t="s">
        <v>1</v>
      </c>
      <c r="H192" s="47" t="s">
        <v>1</v>
      </c>
      <c r="I192" s="47" t="s">
        <v>1</v>
      </c>
      <c r="J192" s="47" t="s">
        <v>1</v>
      </c>
      <c r="K192" s="47" t="s">
        <v>1</v>
      </c>
      <c r="L192" s="47" t="s">
        <v>1</v>
      </c>
      <c r="AD192" s="96" t="s">
        <v>0</v>
      </c>
    </row>
    <row r="193" spans="1:30" ht="13.8" x14ac:dyDescent="0.25">
      <c r="A193" s="63" t="s">
        <v>30</v>
      </c>
      <c r="B193" s="46">
        <f t="shared" si="63"/>
        <v>5</v>
      </c>
      <c r="C193" s="64" t="s">
        <v>1</v>
      </c>
      <c r="D193" s="50" t="s">
        <v>1</v>
      </c>
      <c r="E193" s="50" t="s">
        <v>1</v>
      </c>
      <c r="F193" s="50" t="s">
        <v>1</v>
      </c>
      <c r="G193" s="50" t="s">
        <v>1</v>
      </c>
      <c r="H193" s="50" t="s">
        <v>1</v>
      </c>
      <c r="I193" s="50" t="s">
        <v>1</v>
      </c>
      <c r="J193" s="50" t="s">
        <v>1</v>
      </c>
      <c r="K193" s="50" t="s">
        <v>1</v>
      </c>
      <c r="L193" s="50" t="s">
        <v>1</v>
      </c>
      <c r="AD193" s="96" t="s">
        <v>0</v>
      </c>
    </row>
    <row r="194" spans="1:30" ht="13.8" x14ac:dyDescent="0.25">
      <c r="A194" s="63" t="s">
        <v>57</v>
      </c>
      <c r="B194" s="46">
        <f t="shared" si="63"/>
        <v>6</v>
      </c>
      <c r="C194" s="65" t="s">
        <v>1</v>
      </c>
      <c r="D194" s="54" t="s">
        <v>1</v>
      </c>
      <c r="E194" s="54" t="s">
        <v>1</v>
      </c>
      <c r="F194" s="54" t="s">
        <v>1</v>
      </c>
      <c r="G194" s="54" t="s">
        <v>1</v>
      </c>
      <c r="H194" s="54" t="s">
        <v>1</v>
      </c>
      <c r="I194" s="54" t="s">
        <v>1</v>
      </c>
      <c r="J194" s="54" t="s">
        <v>1</v>
      </c>
      <c r="K194" s="54" t="s">
        <v>1</v>
      </c>
      <c r="L194" s="54" t="s">
        <v>1</v>
      </c>
      <c r="AD194" s="96" t="s">
        <v>0</v>
      </c>
    </row>
    <row r="195" spans="1:30" ht="13.8" x14ac:dyDescent="0.25">
      <c r="A195" s="63" t="s">
        <v>58</v>
      </c>
      <c r="B195" s="46">
        <f t="shared" si="63"/>
        <v>7</v>
      </c>
      <c r="C195" s="47" t="s">
        <v>1</v>
      </c>
      <c r="D195" s="47" t="s">
        <v>1</v>
      </c>
      <c r="E195" s="47" t="s">
        <v>1</v>
      </c>
      <c r="F195" s="47" t="s">
        <v>1</v>
      </c>
      <c r="G195" s="47" t="s">
        <v>1</v>
      </c>
      <c r="H195" s="47" t="s">
        <v>1</v>
      </c>
      <c r="I195" s="47" t="s">
        <v>1</v>
      </c>
      <c r="J195" s="47" t="s">
        <v>1</v>
      </c>
      <c r="K195" s="47" t="s">
        <v>1</v>
      </c>
      <c r="L195" s="47" t="s">
        <v>1</v>
      </c>
      <c r="AD195" s="96" t="s">
        <v>0</v>
      </c>
    </row>
    <row r="196" spans="1:30" ht="13.8" x14ac:dyDescent="0.25">
      <c r="A196" s="63" t="s">
        <v>59</v>
      </c>
      <c r="B196" s="46">
        <f t="shared" si="63"/>
        <v>8</v>
      </c>
      <c r="C196" s="64" t="s">
        <v>1</v>
      </c>
      <c r="D196" s="50" t="s">
        <v>1</v>
      </c>
      <c r="E196" s="50" t="s">
        <v>1</v>
      </c>
      <c r="F196" s="50" t="s">
        <v>1</v>
      </c>
      <c r="G196" s="50" t="s">
        <v>1</v>
      </c>
      <c r="H196" s="50" t="s">
        <v>1</v>
      </c>
      <c r="I196" s="50" t="s">
        <v>1</v>
      </c>
      <c r="J196" s="50" t="s">
        <v>1</v>
      </c>
      <c r="K196" s="50" t="s">
        <v>1</v>
      </c>
      <c r="L196" s="50" t="s">
        <v>1</v>
      </c>
      <c r="AD196" s="96" t="s">
        <v>0</v>
      </c>
    </row>
    <row r="197" spans="1:30" ht="13.8" x14ac:dyDescent="0.25">
      <c r="A197" s="63" t="s">
        <v>60</v>
      </c>
      <c r="B197" s="46">
        <f t="shared" si="63"/>
        <v>9</v>
      </c>
      <c r="C197" s="65" t="s">
        <v>1</v>
      </c>
      <c r="D197" s="54" t="s">
        <v>1</v>
      </c>
      <c r="E197" s="54" t="s">
        <v>1</v>
      </c>
      <c r="F197" s="54" t="s">
        <v>1</v>
      </c>
      <c r="G197" s="54" t="s">
        <v>1</v>
      </c>
      <c r="H197" s="54" t="s">
        <v>1</v>
      </c>
      <c r="I197" s="54" t="s">
        <v>1</v>
      </c>
      <c r="J197" s="54" t="s">
        <v>1</v>
      </c>
      <c r="K197" s="54" t="s">
        <v>1</v>
      </c>
      <c r="L197" s="54" t="s">
        <v>1</v>
      </c>
      <c r="AD197" s="96" t="s">
        <v>0</v>
      </c>
    </row>
    <row r="198" spans="1:30" ht="13.8" x14ac:dyDescent="0.25">
      <c r="A198" s="63" t="s">
        <v>31</v>
      </c>
      <c r="B198" s="46">
        <f t="shared" si="63"/>
        <v>10</v>
      </c>
      <c r="C198" s="64" t="s">
        <v>1</v>
      </c>
      <c r="D198" s="50" t="s">
        <v>1</v>
      </c>
      <c r="E198" s="50" t="s">
        <v>1</v>
      </c>
      <c r="F198" s="50" t="s">
        <v>1</v>
      </c>
      <c r="G198" s="50" t="s">
        <v>1</v>
      </c>
      <c r="H198" s="50" t="s">
        <v>1</v>
      </c>
      <c r="I198" s="50" t="s">
        <v>1</v>
      </c>
      <c r="J198" s="50" t="s">
        <v>1</v>
      </c>
      <c r="K198" s="50" t="s">
        <v>1</v>
      </c>
      <c r="L198" s="50" t="s">
        <v>1</v>
      </c>
      <c r="AD198" s="96" t="s">
        <v>0</v>
      </c>
    </row>
    <row r="199" spans="1:30" ht="13.8" x14ac:dyDescent="0.25">
      <c r="A199" s="63" t="s">
        <v>32</v>
      </c>
      <c r="B199" s="46">
        <f t="shared" si="63"/>
        <v>11</v>
      </c>
      <c r="C199" s="65" t="s">
        <v>1</v>
      </c>
      <c r="D199" s="54" t="s">
        <v>1</v>
      </c>
      <c r="E199" s="54" t="s">
        <v>1</v>
      </c>
      <c r="F199" s="54" t="s">
        <v>1</v>
      </c>
      <c r="G199" s="54" t="s">
        <v>1</v>
      </c>
      <c r="H199" s="54" t="s">
        <v>1</v>
      </c>
      <c r="I199" s="54" t="s">
        <v>1</v>
      </c>
      <c r="J199" s="54" t="s">
        <v>1</v>
      </c>
      <c r="K199" s="54" t="s">
        <v>1</v>
      </c>
      <c r="L199" s="54" t="s">
        <v>1</v>
      </c>
      <c r="AD199" s="96" t="s">
        <v>0</v>
      </c>
    </row>
    <row r="200" spans="1:30" ht="13.8" x14ac:dyDescent="0.25">
      <c r="A200" s="66" t="s">
        <v>61</v>
      </c>
      <c r="B200" s="67">
        <f t="shared" si="63"/>
        <v>12</v>
      </c>
      <c r="C200" s="52">
        <f t="shared" ref="C200:L200" si="64">SUM(C189:C199)</f>
        <v>0</v>
      </c>
      <c r="D200" s="52">
        <f t="shared" si="64"/>
        <v>0</v>
      </c>
      <c r="E200" s="52">
        <f t="shared" si="64"/>
        <v>0</v>
      </c>
      <c r="F200" s="52">
        <f t="shared" si="64"/>
        <v>0</v>
      </c>
      <c r="G200" s="52">
        <f t="shared" si="64"/>
        <v>0</v>
      </c>
      <c r="H200" s="52">
        <f t="shared" si="64"/>
        <v>0</v>
      </c>
      <c r="I200" s="52">
        <f t="shared" si="64"/>
        <v>0</v>
      </c>
      <c r="J200" s="52">
        <f t="shared" si="64"/>
        <v>0</v>
      </c>
      <c r="K200" s="52">
        <f t="shared" si="64"/>
        <v>0</v>
      </c>
      <c r="L200" s="52">
        <f t="shared" si="64"/>
        <v>0</v>
      </c>
      <c r="AD200" s="96" t="s">
        <v>0</v>
      </c>
    </row>
    <row r="201" spans="1:30" ht="13.8" x14ac:dyDescent="0.25">
      <c r="AD201" s="96" t="s">
        <v>0</v>
      </c>
    </row>
    <row r="202" spans="1:30" ht="13.8" x14ac:dyDescent="0.25">
      <c r="A202" s="96" t="s">
        <v>0</v>
      </c>
      <c r="B202" s="96" t="s">
        <v>0</v>
      </c>
      <c r="C202" s="96" t="s">
        <v>0</v>
      </c>
      <c r="D202" s="96" t="s">
        <v>0</v>
      </c>
      <c r="E202" s="96" t="s">
        <v>0</v>
      </c>
      <c r="F202" s="96" t="s">
        <v>0</v>
      </c>
      <c r="G202" s="96" t="s">
        <v>0</v>
      </c>
      <c r="H202" s="96" t="s">
        <v>0</v>
      </c>
      <c r="I202" s="96" t="s">
        <v>0</v>
      </c>
      <c r="J202" s="96" t="s">
        <v>0</v>
      </c>
      <c r="K202" s="96" t="s">
        <v>0</v>
      </c>
      <c r="L202" s="96" t="s">
        <v>0</v>
      </c>
      <c r="M202" s="96" t="s">
        <v>0</v>
      </c>
      <c r="N202" s="96" t="s">
        <v>0</v>
      </c>
      <c r="O202" s="96" t="s">
        <v>0</v>
      </c>
      <c r="P202" s="96" t="s">
        <v>0</v>
      </c>
      <c r="Q202" s="96" t="s">
        <v>0</v>
      </c>
      <c r="R202" s="96" t="s">
        <v>0</v>
      </c>
      <c r="S202" s="96" t="s">
        <v>0</v>
      </c>
      <c r="T202" s="96" t="s">
        <v>0</v>
      </c>
      <c r="U202" s="96" t="s">
        <v>0</v>
      </c>
      <c r="V202" s="96" t="s">
        <v>0</v>
      </c>
      <c r="W202" s="96" t="s">
        <v>0</v>
      </c>
      <c r="X202" s="96" t="s">
        <v>0</v>
      </c>
      <c r="Y202" s="96" t="s">
        <v>0</v>
      </c>
      <c r="Z202" s="96" t="s">
        <v>0</v>
      </c>
      <c r="AA202" s="96" t="s">
        <v>0</v>
      </c>
      <c r="AB202" s="96" t="s">
        <v>0</v>
      </c>
      <c r="AC202" s="96" t="s">
        <v>0</v>
      </c>
      <c r="AD202" s="96" t="s">
        <v>0</v>
      </c>
    </row>
  </sheetData>
  <sheetProtection formatCells="0" formatColumns="0" formatRows="0"/>
  <phoneticPr fontId="17"/>
  <printOptions horizontalCentered="1"/>
  <pageMargins left="0.23622047244094491" right="0.23622047244094491" top="0.74803149606299213" bottom="0.74803149606299213" header="0.31496062992125984" footer="0.31496062992125984"/>
  <pageSetup paperSize="9" scale="30" fitToHeight="0" orientation="landscape" verticalDpi="1200" r:id="rId1"/>
  <extLst>
    <ext xmlns:x14="http://schemas.microsoft.com/office/spreadsheetml/2009/9/main" uri="{78C0D931-6437-407d-A8EE-F0AAD7539E65}">
      <x14:conditionalFormattings>
        <x14:conditionalFormatting xmlns:xm="http://schemas.microsoft.com/office/excel/2006/main">
          <x14:cfRule type="expression" priority="1" id="{E63CC179-82CA-49AA-80D9-2359B3418F11}">
            <xm:f>会社情報!$C$7=テーブル!$A$5</xm:f>
            <x14:dxf>
              <fill>
                <patternFill>
                  <bgColor theme="1" tint="0.499984740745262"/>
                </patternFill>
              </fill>
            </x14:dxf>
          </x14:cfRule>
          <xm:sqref>C11:AB12 C15:AB16 C24:L34 C44:AB45 C48:AB49 C57:L67 C77:AB78 C81:AB82 C90:L100 C110:AB111 C114:AB115 C123:L133 C143:AB144 C147:AB148 C156:L166 C176:AB177 C180:AB181 C189:L199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E947-15C1-4235-9DDD-57A466414647}">
  <sheetPr>
    <tabColor rgb="FFFFC000"/>
    <pageSetUpPr fitToPage="1"/>
  </sheetPr>
  <dimension ref="A1:AG274"/>
  <sheetViews>
    <sheetView showGridLines="0" zoomScale="80" zoomScaleNormal="80" workbookViewId="0"/>
  </sheetViews>
  <sheetFormatPr defaultColWidth="9.109375" defaultRowHeight="13.2" x14ac:dyDescent="0.25"/>
  <cols>
    <col min="1" max="1" width="58.109375" style="4" bestFit="1" customWidth="1"/>
    <col min="2" max="2" width="5.5546875" style="4" customWidth="1"/>
    <col min="3" max="28" width="15.6640625" style="4" customWidth="1"/>
    <col min="29" max="48" width="9.109375" style="4"/>
    <col min="49" max="49" width="32.44140625" style="4" bestFit="1" customWidth="1"/>
    <col min="50" max="16384" width="9.109375" style="4"/>
  </cols>
  <sheetData>
    <row r="1" spans="1:33" ht="13.8" x14ac:dyDescent="0.25">
      <c r="A1" s="16" t="s">
        <v>78</v>
      </c>
      <c r="B1" s="30"/>
      <c r="D1" s="30"/>
      <c r="E1" s="30"/>
      <c r="F1" s="30"/>
      <c r="G1" s="30"/>
      <c r="H1" s="30"/>
      <c r="I1" s="30"/>
      <c r="J1" s="30"/>
      <c r="K1" s="30"/>
      <c r="L1" s="30"/>
      <c r="M1" s="30"/>
      <c r="N1" s="30"/>
      <c r="O1" s="30"/>
      <c r="P1" s="30"/>
      <c r="Q1" s="30"/>
      <c r="R1" s="30"/>
      <c r="S1" s="30"/>
      <c r="T1" s="30"/>
      <c r="U1" s="30"/>
      <c r="V1" s="30"/>
      <c r="W1" s="30"/>
      <c r="X1" s="58"/>
      <c r="AD1" s="96" t="s">
        <v>0</v>
      </c>
    </row>
    <row r="2" spans="1:33" ht="13.8" x14ac:dyDescent="0.25">
      <c r="A2" s="19" t="str">
        <f>会社情報!$A$1</f>
        <v>&lt;会社名&gt;</v>
      </c>
      <c r="B2" s="30"/>
      <c r="D2" s="30"/>
      <c r="E2" s="30"/>
      <c r="F2" s="30"/>
      <c r="G2" s="30"/>
      <c r="H2" s="30"/>
      <c r="I2" s="30"/>
      <c r="J2" s="30"/>
      <c r="K2" s="30"/>
      <c r="L2" s="30"/>
      <c r="M2" s="30"/>
      <c r="N2" s="30"/>
      <c r="O2" s="30"/>
      <c r="P2" s="30"/>
      <c r="Q2" s="30"/>
      <c r="R2" s="30"/>
      <c r="S2" s="30"/>
      <c r="T2" s="30"/>
      <c r="U2" s="30"/>
      <c r="V2" s="30"/>
      <c r="W2" s="30"/>
      <c r="X2" s="58"/>
      <c r="AD2" s="96" t="s">
        <v>0</v>
      </c>
    </row>
    <row r="3" spans="1:33" ht="13.8" x14ac:dyDescent="0.25">
      <c r="A3" s="30"/>
      <c r="B3" s="30"/>
      <c r="C3" s="58"/>
      <c r="D3" s="30"/>
      <c r="E3" s="30"/>
      <c r="F3" s="30"/>
      <c r="G3" s="30"/>
      <c r="H3" s="30"/>
      <c r="I3" s="30"/>
      <c r="J3" s="30"/>
      <c r="K3" s="30"/>
      <c r="L3" s="30"/>
      <c r="M3" s="30"/>
      <c r="N3" s="30"/>
      <c r="O3" s="30"/>
      <c r="P3" s="30"/>
      <c r="Q3" s="30"/>
      <c r="R3" s="30"/>
      <c r="S3" s="30"/>
      <c r="T3" s="30"/>
      <c r="U3" s="30"/>
      <c r="V3" s="30"/>
      <c r="W3" s="30"/>
      <c r="X3" s="58"/>
      <c r="AD3" s="96" t="s">
        <v>0</v>
      </c>
    </row>
    <row r="4" spans="1:33" ht="13.8" x14ac:dyDescent="0.25">
      <c r="A4" s="95" t="str">
        <f>予備計算!$A$7</f>
        <v>　年　月末</v>
      </c>
      <c r="B4" s="96" t="s">
        <v>0</v>
      </c>
      <c r="C4" s="96" t="s">
        <v>0</v>
      </c>
      <c r="D4" s="96" t="s">
        <v>0</v>
      </c>
      <c r="E4" s="96" t="s">
        <v>0</v>
      </c>
      <c r="F4" s="96" t="s">
        <v>0</v>
      </c>
      <c r="G4" s="96" t="s">
        <v>0</v>
      </c>
      <c r="H4" s="96" t="s">
        <v>0</v>
      </c>
      <c r="I4" s="96" t="s">
        <v>0</v>
      </c>
      <c r="J4" s="96" t="s">
        <v>0</v>
      </c>
      <c r="K4" s="96" t="s">
        <v>0</v>
      </c>
      <c r="L4" s="96" t="s">
        <v>0</v>
      </c>
      <c r="M4" s="96" t="s">
        <v>0</v>
      </c>
      <c r="N4" s="96" t="s">
        <v>0</v>
      </c>
      <c r="O4" s="96" t="s">
        <v>0</v>
      </c>
      <c r="P4" s="96" t="s">
        <v>0</v>
      </c>
      <c r="Q4" s="96" t="s">
        <v>0</v>
      </c>
      <c r="R4" s="96" t="s">
        <v>0</v>
      </c>
      <c r="S4" s="96" t="s">
        <v>0</v>
      </c>
      <c r="T4" s="96" t="s">
        <v>0</v>
      </c>
      <c r="U4" s="96" t="s">
        <v>0</v>
      </c>
      <c r="V4" s="96" t="s">
        <v>0</v>
      </c>
      <c r="W4" s="96" t="s">
        <v>0</v>
      </c>
      <c r="X4" s="96" t="s">
        <v>0</v>
      </c>
      <c r="Y4" s="96" t="s">
        <v>0</v>
      </c>
      <c r="Z4" s="96" t="s">
        <v>0</v>
      </c>
      <c r="AA4" s="96" t="s">
        <v>0</v>
      </c>
      <c r="AB4" s="96" t="s">
        <v>0</v>
      </c>
      <c r="AC4" s="96" t="s">
        <v>0</v>
      </c>
      <c r="AD4" s="96" t="s">
        <v>0</v>
      </c>
    </row>
    <row r="5" spans="1:33" ht="13.8" x14ac:dyDescent="0.25">
      <c r="A5" s="30"/>
      <c r="B5" s="30"/>
      <c r="C5" s="58"/>
      <c r="D5" s="30"/>
      <c r="E5" s="30"/>
      <c r="F5" s="30"/>
      <c r="G5" s="30"/>
      <c r="H5" s="30"/>
      <c r="I5" s="30"/>
      <c r="J5" s="30"/>
      <c r="K5" s="30"/>
      <c r="L5" s="30"/>
      <c r="M5" s="30"/>
      <c r="N5" s="30"/>
      <c r="O5" s="30"/>
      <c r="P5" s="30"/>
      <c r="Q5" s="30"/>
      <c r="R5" s="30"/>
      <c r="S5" s="30"/>
      <c r="T5" s="30"/>
      <c r="U5" s="30"/>
      <c r="V5" s="30"/>
      <c r="W5" s="30"/>
      <c r="X5" s="58"/>
      <c r="AD5" s="96" t="s">
        <v>0</v>
      </c>
    </row>
    <row r="6" spans="1:33" ht="13.8" x14ac:dyDescent="0.25">
      <c r="A6" s="84"/>
      <c r="B6" s="116" t="s">
        <v>39</v>
      </c>
      <c r="C6" s="114" t="s">
        <v>23</v>
      </c>
      <c r="D6" s="108"/>
      <c r="E6" s="80"/>
      <c r="F6" s="30"/>
      <c r="G6" s="30"/>
      <c r="H6" s="30"/>
      <c r="I6" s="30"/>
      <c r="J6" s="30"/>
      <c r="K6" s="30"/>
      <c r="L6" s="30"/>
      <c r="M6" s="30"/>
      <c r="N6" s="30"/>
      <c r="O6" s="30"/>
      <c r="P6" s="30"/>
      <c r="Q6" s="30"/>
      <c r="R6" s="30"/>
      <c r="S6" s="30"/>
      <c r="T6" s="30"/>
      <c r="U6" s="30"/>
      <c r="V6" s="30"/>
      <c r="W6" s="30"/>
      <c r="AD6" s="96" t="s">
        <v>0</v>
      </c>
    </row>
    <row r="7" spans="1:33" ht="13.8" x14ac:dyDescent="0.25">
      <c r="A7" s="60" t="s">
        <v>22</v>
      </c>
      <c r="B7" s="116" t="s">
        <v>74</v>
      </c>
      <c r="C7" s="115" t="s">
        <v>72</v>
      </c>
      <c r="D7" s="110" t="s">
        <v>73</v>
      </c>
      <c r="E7" s="78" t="s">
        <v>24</v>
      </c>
      <c r="F7" s="30"/>
      <c r="G7" s="30"/>
      <c r="H7" s="30"/>
      <c r="I7" s="30"/>
      <c r="J7" s="30"/>
      <c r="K7" s="30"/>
      <c r="L7" s="30"/>
      <c r="M7" s="30"/>
      <c r="N7" s="30"/>
      <c r="O7" s="30"/>
      <c r="P7" s="30"/>
      <c r="Q7" s="30"/>
      <c r="R7" s="30"/>
      <c r="S7" s="30"/>
      <c r="T7" s="30"/>
      <c r="U7" s="30"/>
      <c r="V7" s="30"/>
      <c r="W7" s="30"/>
      <c r="AD7" s="96" t="s">
        <v>0</v>
      </c>
    </row>
    <row r="8" spans="1:33" ht="13.8" x14ac:dyDescent="0.25">
      <c r="A8" s="83"/>
      <c r="B8" s="92"/>
      <c r="C8" s="109">
        <v>1</v>
      </c>
      <c r="D8" s="39">
        <f>C8+1</f>
        <v>2</v>
      </c>
      <c r="E8" s="39">
        <f>D8+1</f>
        <v>3</v>
      </c>
      <c r="F8" s="30"/>
      <c r="G8" s="30"/>
      <c r="H8" s="30"/>
      <c r="I8" s="30"/>
      <c r="J8" s="30"/>
      <c r="K8" s="30"/>
      <c r="L8" s="30"/>
      <c r="M8" s="30"/>
      <c r="N8" s="30"/>
      <c r="O8" s="30"/>
      <c r="P8" s="30"/>
      <c r="Q8" s="30"/>
      <c r="R8" s="30"/>
      <c r="S8" s="30"/>
      <c r="T8" s="30"/>
      <c r="U8" s="30"/>
      <c r="V8" s="30"/>
      <c r="W8" s="30"/>
      <c r="AD8" s="96" t="s">
        <v>0</v>
      </c>
    </row>
    <row r="9" spans="1:33" ht="13.8" x14ac:dyDescent="0.25">
      <c r="A9" s="40" t="s">
        <v>25</v>
      </c>
      <c r="B9" s="41"/>
      <c r="C9" s="42"/>
      <c r="D9" s="42"/>
      <c r="E9" s="44"/>
      <c r="F9" s="30"/>
      <c r="G9" s="30"/>
      <c r="H9" s="30"/>
      <c r="I9" s="30"/>
      <c r="J9" s="30"/>
      <c r="K9" s="30"/>
      <c r="L9" s="30"/>
      <c r="M9" s="30"/>
      <c r="N9" s="30"/>
      <c r="O9" s="30"/>
      <c r="P9" s="30"/>
      <c r="Q9" s="30"/>
      <c r="R9" s="30"/>
      <c r="S9" s="30"/>
      <c r="T9" s="30"/>
      <c r="U9" s="30"/>
      <c r="V9" s="30"/>
      <c r="W9" s="30"/>
      <c r="AD9" s="96" t="s">
        <v>0</v>
      </c>
      <c r="AF9" s="58"/>
      <c r="AG9" s="111"/>
    </row>
    <row r="10" spans="1:33" ht="13.8" x14ac:dyDescent="0.25">
      <c r="A10" s="62" t="s">
        <v>26</v>
      </c>
      <c r="B10" s="85">
        <v>1</v>
      </c>
      <c r="C10" s="105" t="s">
        <v>1</v>
      </c>
      <c r="D10" s="105" t="s">
        <v>1</v>
      </c>
      <c r="E10" s="105" t="s">
        <v>1</v>
      </c>
      <c r="F10" s="30"/>
      <c r="G10" s="30"/>
      <c r="H10" s="30"/>
      <c r="I10" s="30"/>
      <c r="J10" s="30"/>
      <c r="K10" s="30"/>
      <c r="L10" s="30"/>
      <c r="M10" s="30"/>
      <c r="N10" s="30"/>
      <c r="O10" s="30"/>
      <c r="P10" s="30"/>
      <c r="Q10" s="30"/>
      <c r="R10" s="30"/>
      <c r="S10" s="30"/>
      <c r="T10" s="30"/>
      <c r="U10" s="30"/>
      <c r="V10" s="30"/>
      <c r="W10" s="30"/>
      <c r="AD10" s="96" t="s">
        <v>0</v>
      </c>
      <c r="AF10" s="58"/>
      <c r="AG10" s="111"/>
    </row>
    <row r="11" spans="1:33" ht="13.8" x14ac:dyDescent="0.25">
      <c r="A11" s="63" t="s">
        <v>27</v>
      </c>
      <c r="B11" s="85">
        <f t="shared" ref="B11:B16" si="0">B10+1</f>
        <v>2</v>
      </c>
      <c r="C11" s="106" t="s">
        <v>1</v>
      </c>
      <c r="D11" s="106" t="s">
        <v>1</v>
      </c>
      <c r="E11" s="106" t="s">
        <v>1</v>
      </c>
      <c r="F11" s="30"/>
      <c r="G11" s="30"/>
      <c r="H11" s="30"/>
      <c r="I11" s="30"/>
      <c r="J11" s="30"/>
      <c r="K11" s="30"/>
      <c r="L11" s="30"/>
      <c r="M11" s="30"/>
      <c r="N11" s="30"/>
      <c r="O11" s="30"/>
      <c r="P11" s="30"/>
      <c r="Q11" s="30"/>
      <c r="R11" s="30"/>
      <c r="S11" s="30"/>
      <c r="T11" s="30"/>
      <c r="U11" s="30"/>
      <c r="V11" s="30"/>
      <c r="W11" s="30"/>
      <c r="AD11" s="96" t="s">
        <v>0</v>
      </c>
      <c r="AF11" s="58"/>
    </row>
    <row r="12" spans="1:33" ht="13.8" x14ac:dyDescent="0.25">
      <c r="A12" s="62" t="s">
        <v>28</v>
      </c>
      <c r="B12" s="85">
        <f t="shared" si="0"/>
        <v>3</v>
      </c>
      <c r="C12" s="106" t="s">
        <v>1</v>
      </c>
      <c r="D12" s="106" t="s">
        <v>1</v>
      </c>
      <c r="E12" s="106" t="s">
        <v>1</v>
      </c>
      <c r="F12" s="30"/>
      <c r="G12" s="30"/>
      <c r="H12" s="30"/>
      <c r="I12" s="30"/>
      <c r="J12" s="30"/>
      <c r="K12" s="30"/>
      <c r="L12" s="30"/>
      <c r="M12" s="30"/>
      <c r="N12" s="30"/>
      <c r="O12" s="30"/>
      <c r="P12" s="30"/>
      <c r="Q12" s="30"/>
      <c r="R12" s="30"/>
      <c r="S12" s="30"/>
      <c r="T12" s="30"/>
      <c r="U12" s="30"/>
      <c r="V12" s="30"/>
      <c r="W12" s="30"/>
      <c r="AD12" s="96" t="s">
        <v>0</v>
      </c>
      <c r="AF12" s="30"/>
    </row>
    <row r="13" spans="1:33" ht="13.8" x14ac:dyDescent="0.25">
      <c r="A13" s="63" t="s">
        <v>29</v>
      </c>
      <c r="B13" s="85">
        <f t="shared" si="0"/>
        <v>4</v>
      </c>
      <c r="C13" s="106" t="s">
        <v>1</v>
      </c>
      <c r="D13" s="106" t="s">
        <v>1</v>
      </c>
      <c r="E13" s="113"/>
      <c r="F13" s="30"/>
      <c r="G13" s="30"/>
      <c r="H13" s="30"/>
      <c r="I13" s="30"/>
      <c r="J13" s="30"/>
      <c r="K13" s="30"/>
      <c r="L13" s="30"/>
      <c r="M13" s="30"/>
      <c r="N13" s="30"/>
      <c r="O13" s="30"/>
      <c r="P13" s="30"/>
      <c r="Q13" s="30"/>
      <c r="R13" s="30"/>
      <c r="S13" s="30"/>
      <c r="T13" s="30"/>
      <c r="U13" s="30"/>
      <c r="V13" s="30"/>
      <c r="W13" s="30"/>
      <c r="AD13" s="96" t="s">
        <v>0</v>
      </c>
    </row>
    <row r="14" spans="1:33" ht="13.8" x14ac:dyDescent="0.25">
      <c r="A14" s="63" t="s">
        <v>30</v>
      </c>
      <c r="B14" s="85">
        <f t="shared" si="0"/>
        <v>5</v>
      </c>
      <c r="C14" s="106" t="s">
        <v>1</v>
      </c>
      <c r="D14" s="106" t="s">
        <v>1</v>
      </c>
      <c r="E14" s="106" t="s">
        <v>1</v>
      </c>
      <c r="F14" s="30"/>
      <c r="G14" s="30"/>
      <c r="H14" s="30"/>
      <c r="I14" s="30"/>
      <c r="J14" s="30"/>
      <c r="K14" s="30"/>
      <c r="L14" s="30"/>
      <c r="M14" s="30"/>
      <c r="N14" s="30"/>
      <c r="O14" s="30"/>
      <c r="P14" s="30"/>
      <c r="Q14" s="30"/>
      <c r="R14" s="30"/>
      <c r="S14" s="30"/>
      <c r="T14" s="30"/>
      <c r="U14" s="30"/>
      <c r="V14" s="30"/>
      <c r="W14" s="30"/>
      <c r="AD14" s="96" t="s">
        <v>0</v>
      </c>
    </row>
    <row r="15" spans="1:33" ht="13.8" x14ac:dyDescent="0.25">
      <c r="A15" s="63" t="s">
        <v>31</v>
      </c>
      <c r="B15" s="85">
        <f t="shared" si="0"/>
        <v>6</v>
      </c>
      <c r="C15" s="106" t="s">
        <v>1</v>
      </c>
      <c r="D15" s="106" t="s">
        <v>1</v>
      </c>
      <c r="E15" s="113"/>
      <c r="F15" s="30"/>
      <c r="G15" s="30"/>
      <c r="H15" s="30"/>
      <c r="I15" s="30"/>
      <c r="J15" s="30"/>
      <c r="K15" s="30"/>
      <c r="L15" s="30"/>
      <c r="M15" s="30"/>
      <c r="N15" s="30"/>
      <c r="O15" s="30"/>
      <c r="P15" s="30"/>
      <c r="Q15" s="30"/>
      <c r="R15" s="30"/>
      <c r="S15" s="30"/>
      <c r="T15" s="30"/>
      <c r="U15" s="30"/>
      <c r="V15" s="30"/>
      <c r="W15" s="30"/>
      <c r="AD15" s="96" t="s">
        <v>0</v>
      </c>
    </row>
    <row r="16" spans="1:33" ht="13.8" x14ac:dyDescent="0.25">
      <c r="A16" s="82" t="s">
        <v>32</v>
      </c>
      <c r="B16" s="112">
        <f t="shared" si="0"/>
        <v>7</v>
      </c>
      <c r="C16" s="107" t="s">
        <v>1</v>
      </c>
      <c r="D16" s="107" t="s">
        <v>1</v>
      </c>
      <c r="E16" s="107" t="s">
        <v>1</v>
      </c>
      <c r="F16" s="30"/>
      <c r="G16" s="30"/>
      <c r="H16" s="30"/>
      <c r="I16" s="30"/>
      <c r="J16" s="30"/>
      <c r="K16" s="30"/>
      <c r="L16" s="30"/>
      <c r="M16" s="30"/>
      <c r="N16" s="30"/>
      <c r="O16" s="30"/>
      <c r="P16" s="30"/>
      <c r="Q16" s="30"/>
      <c r="R16" s="30"/>
      <c r="S16" s="30"/>
      <c r="T16" s="30"/>
      <c r="U16" s="30"/>
      <c r="V16" s="30"/>
      <c r="W16" s="30"/>
      <c r="AD16" s="96" t="s">
        <v>0</v>
      </c>
    </row>
    <row r="17" spans="1:30" ht="13.8" x14ac:dyDescent="0.25">
      <c r="A17" s="30"/>
      <c r="B17" s="30"/>
      <c r="C17" s="30"/>
      <c r="D17" s="30"/>
      <c r="E17" s="30"/>
      <c r="F17" s="30"/>
      <c r="G17" s="30"/>
      <c r="H17" s="30"/>
      <c r="I17" s="30"/>
      <c r="J17" s="30"/>
      <c r="K17" s="30"/>
      <c r="L17" s="30"/>
      <c r="M17" s="30"/>
      <c r="N17" s="30"/>
      <c r="O17" s="30"/>
      <c r="P17" s="30"/>
      <c r="Q17" s="30"/>
      <c r="R17" s="30"/>
      <c r="S17" s="30"/>
      <c r="T17" s="30"/>
      <c r="U17" s="30"/>
      <c r="V17" s="30"/>
      <c r="W17" s="30"/>
      <c r="AD17" s="96" t="s">
        <v>0</v>
      </c>
    </row>
    <row r="18" spans="1:30" ht="13.8" x14ac:dyDescent="0.25">
      <c r="A18" s="31"/>
      <c r="B18" s="32" t="s">
        <v>33</v>
      </c>
      <c r="C18" s="61" t="s">
        <v>34</v>
      </c>
      <c r="D18" s="59" t="s">
        <v>35</v>
      </c>
      <c r="E18" s="57"/>
      <c r="F18" s="57"/>
      <c r="G18" s="57"/>
      <c r="H18" s="57"/>
      <c r="I18" s="57"/>
      <c r="J18" s="57"/>
      <c r="K18" s="57" t="s">
        <v>36</v>
      </c>
      <c r="L18" s="57"/>
      <c r="M18" s="57"/>
      <c r="N18" s="57"/>
      <c r="O18" s="57"/>
      <c r="P18" s="57"/>
      <c r="Q18" s="57" t="s">
        <v>37</v>
      </c>
      <c r="R18" s="57"/>
      <c r="S18" s="57"/>
      <c r="T18" s="57"/>
      <c r="U18" s="57"/>
      <c r="V18" s="57"/>
      <c r="W18" s="57" t="s">
        <v>32</v>
      </c>
      <c r="X18" s="57"/>
      <c r="Y18" s="57"/>
      <c r="Z18" s="57"/>
      <c r="AA18" s="57"/>
      <c r="AB18" s="57"/>
      <c r="AD18" s="96" t="s">
        <v>0</v>
      </c>
    </row>
    <row r="19" spans="1:30" ht="13.8" x14ac:dyDescent="0.25">
      <c r="A19" s="68"/>
      <c r="B19" s="69"/>
      <c r="C19" s="70"/>
      <c r="D19" s="71"/>
      <c r="E19" s="72"/>
      <c r="F19" s="73"/>
      <c r="G19" s="74"/>
      <c r="H19" s="72"/>
      <c r="I19" s="71"/>
      <c r="J19" s="71"/>
      <c r="K19" s="71"/>
      <c r="L19" s="71"/>
      <c r="M19" s="73"/>
      <c r="N19" s="74"/>
      <c r="O19" s="72"/>
      <c r="P19" s="71"/>
      <c r="Q19" s="71"/>
      <c r="R19" s="71"/>
      <c r="S19" s="73"/>
      <c r="T19" s="74"/>
      <c r="U19" s="72"/>
      <c r="V19" s="71"/>
      <c r="W19" s="71"/>
      <c r="X19" s="71"/>
      <c r="Y19" s="73"/>
      <c r="Z19" s="74"/>
      <c r="AA19" s="72"/>
      <c r="AB19" s="71"/>
      <c r="AD19" s="96" t="s">
        <v>0</v>
      </c>
    </row>
    <row r="20" spans="1:30" ht="13.8" x14ac:dyDescent="0.25">
      <c r="A20" s="35" t="s">
        <v>38</v>
      </c>
      <c r="B20" s="75" t="s">
        <v>39</v>
      </c>
      <c r="C20" s="76" t="s">
        <v>40</v>
      </c>
      <c r="D20" s="76" t="s">
        <v>41</v>
      </c>
      <c r="E20" s="77" t="s">
        <v>42</v>
      </c>
      <c r="F20" s="61" t="s">
        <v>43</v>
      </c>
      <c r="G20" s="61" t="s">
        <v>44</v>
      </c>
      <c r="H20" s="78" t="s">
        <v>24</v>
      </c>
      <c r="I20" s="78" t="s">
        <v>45</v>
      </c>
      <c r="J20" s="78" t="s">
        <v>46</v>
      </c>
      <c r="K20" s="76" t="s">
        <v>41</v>
      </c>
      <c r="L20" s="78" t="s">
        <v>23</v>
      </c>
      <c r="M20" s="61" t="s">
        <v>43</v>
      </c>
      <c r="N20" s="61" t="s">
        <v>44</v>
      </c>
      <c r="O20" s="78" t="s">
        <v>24</v>
      </c>
      <c r="P20" s="78" t="s">
        <v>46</v>
      </c>
      <c r="Q20" s="76" t="s">
        <v>41</v>
      </c>
      <c r="R20" s="78" t="s">
        <v>23</v>
      </c>
      <c r="S20" s="61" t="s">
        <v>43</v>
      </c>
      <c r="T20" s="61" t="s">
        <v>44</v>
      </c>
      <c r="U20" s="78" t="s">
        <v>24</v>
      </c>
      <c r="V20" s="78" t="s">
        <v>46</v>
      </c>
      <c r="W20" s="76" t="s">
        <v>41</v>
      </c>
      <c r="X20" s="78" t="s">
        <v>23</v>
      </c>
      <c r="Y20" s="61" t="s">
        <v>43</v>
      </c>
      <c r="Z20" s="61" t="s">
        <v>44</v>
      </c>
      <c r="AA20" s="78" t="s">
        <v>47</v>
      </c>
      <c r="AB20" s="78" t="s">
        <v>46</v>
      </c>
      <c r="AD20" s="96" t="s">
        <v>0</v>
      </c>
    </row>
    <row r="21" spans="1:30" ht="13.8" x14ac:dyDescent="0.25">
      <c r="A21" s="36"/>
      <c r="B21" s="37"/>
      <c r="C21" s="38">
        <v>1</v>
      </c>
      <c r="D21" s="38">
        <f t="shared" ref="D21:AB21" si="1">C21+1</f>
        <v>2</v>
      </c>
      <c r="E21" s="38">
        <f t="shared" si="1"/>
        <v>3</v>
      </c>
      <c r="F21" s="38">
        <f t="shared" si="1"/>
        <v>4</v>
      </c>
      <c r="G21" s="38">
        <f t="shared" si="1"/>
        <v>5</v>
      </c>
      <c r="H21" s="38">
        <f t="shared" si="1"/>
        <v>6</v>
      </c>
      <c r="I21" s="38">
        <f t="shared" si="1"/>
        <v>7</v>
      </c>
      <c r="J21" s="38">
        <f t="shared" si="1"/>
        <v>8</v>
      </c>
      <c r="K21" s="38">
        <f t="shared" si="1"/>
        <v>9</v>
      </c>
      <c r="L21" s="38">
        <f t="shared" si="1"/>
        <v>10</v>
      </c>
      <c r="M21" s="38">
        <f t="shared" si="1"/>
        <v>11</v>
      </c>
      <c r="N21" s="38">
        <f t="shared" si="1"/>
        <v>12</v>
      </c>
      <c r="O21" s="38">
        <f t="shared" si="1"/>
        <v>13</v>
      </c>
      <c r="P21" s="38">
        <f t="shared" si="1"/>
        <v>14</v>
      </c>
      <c r="Q21" s="38">
        <f t="shared" si="1"/>
        <v>15</v>
      </c>
      <c r="R21" s="38">
        <f t="shared" si="1"/>
        <v>16</v>
      </c>
      <c r="S21" s="38">
        <f t="shared" si="1"/>
        <v>17</v>
      </c>
      <c r="T21" s="38">
        <f t="shared" si="1"/>
        <v>18</v>
      </c>
      <c r="U21" s="38">
        <f t="shared" si="1"/>
        <v>19</v>
      </c>
      <c r="V21" s="38">
        <f t="shared" si="1"/>
        <v>20</v>
      </c>
      <c r="W21" s="38">
        <f t="shared" si="1"/>
        <v>21</v>
      </c>
      <c r="X21" s="38">
        <f t="shared" si="1"/>
        <v>22</v>
      </c>
      <c r="Y21" s="38">
        <f t="shared" si="1"/>
        <v>23</v>
      </c>
      <c r="Z21" s="38">
        <f t="shared" si="1"/>
        <v>24</v>
      </c>
      <c r="AA21" s="38">
        <f t="shared" si="1"/>
        <v>25</v>
      </c>
      <c r="AB21" s="39">
        <f t="shared" si="1"/>
        <v>26</v>
      </c>
      <c r="AD21" s="96" t="s">
        <v>0</v>
      </c>
    </row>
    <row r="22" spans="1:30" ht="13.8" x14ac:dyDescent="0.25">
      <c r="A22" s="40" t="s">
        <v>48</v>
      </c>
      <c r="B22" s="41"/>
      <c r="C22" s="42"/>
      <c r="D22" s="43"/>
      <c r="E22" s="43"/>
      <c r="F22" s="43"/>
      <c r="G22" s="43"/>
      <c r="H22" s="43"/>
      <c r="I22" s="43"/>
      <c r="J22" s="43"/>
      <c r="K22" s="43"/>
      <c r="L22" s="43"/>
      <c r="M22" s="43"/>
      <c r="N22" s="43"/>
      <c r="O22" s="43"/>
      <c r="P22" s="43"/>
      <c r="Q22" s="43"/>
      <c r="R22" s="43"/>
      <c r="S22" s="43"/>
      <c r="T22" s="43"/>
      <c r="U22" s="43"/>
      <c r="V22" s="43"/>
      <c r="W22" s="43"/>
      <c r="X22" s="43"/>
      <c r="Y22" s="43"/>
      <c r="Z22" s="43"/>
      <c r="AA22" s="43"/>
      <c r="AB22" s="44"/>
      <c r="AD22" s="96" t="s">
        <v>0</v>
      </c>
    </row>
    <row r="23" spans="1:30" ht="13.8" x14ac:dyDescent="0.25">
      <c r="A23" s="45" t="s">
        <v>49</v>
      </c>
      <c r="B23" s="46">
        <v>1</v>
      </c>
      <c r="C23" s="47" t="s">
        <v>1</v>
      </c>
      <c r="D23" s="48" t="s">
        <v>1</v>
      </c>
      <c r="E23" s="48" t="s">
        <v>1</v>
      </c>
      <c r="F23" s="48" t="s">
        <v>1</v>
      </c>
      <c r="G23" s="48" t="s">
        <v>1</v>
      </c>
      <c r="H23" s="48" t="s">
        <v>1</v>
      </c>
      <c r="I23" s="48" t="s">
        <v>1</v>
      </c>
      <c r="J23" s="48" t="s">
        <v>1</v>
      </c>
      <c r="K23" s="48" t="s">
        <v>1</v>
      </c>
      <c r="L23" s="48" t="s">
        <v>1</v>
      </c>
      <c r="M23" s="48" t="s">
        <v>1</v>
      </c>
      <c r="N23" s="48" t="s">
        <v>1</v>
      </c>
      <c r="O23" s="48" t="s">
        <v>1</v>
      </c>
      <c r="P23" s="48" t="s">
        <v>1</v>
      </c>
      <c r="Q23" s="48" t="s">
        <v>1</v>
      </c>
      <c r="R23" s="48" t="s">
        <v>1</v>
      </c>
      <c r="S23" s="48" t="s">
        <v>1</v>
      </c>
      <c r="T23" s="48" t="s">
        <v>1</v>
      </c>
      <c r="U23" s="48" t="s">
        <v>1</v>
      </c>
      <c r="V23" s="48" t="s">
        <v>1</v>
      </c>
      <c r="W23" s="48" t="s">
        <v>1</v>
      </c>
      <c r="X23" s="48" t="s">
        <v>1</v>
      </c>
      <c r="Y23" s="48" t="s">
        <v>1</v>
      </c>
      <c r="Z23" s="48" t="s">
        <v>1</v>
      </c>
      <c r="AA23" s="48" t="s">
        <v>1</v>
      </c>
      <c r="AB23" s="48" t="s">
        <v>1</v>
      </c>
      <c r="AD23" s="96" t="s">
        <v>0</v>
      </c>
    </row>
    <row r="24" spans="1:30" ht="13.8" x14ac:dyDescent="0.25">
      <c r="A24" s="49" t="s">
        <v>50</v>
      </c>
      <c r="B24" s="6">
        <f>B23+1</f>
        <v>2</v>
      </c>
      <c r="C24" s="50" t="s">
        <v>1</v>
      </c>
      <c r="D24" s="50" t="s">
        <v>1</v>
      </c>
      <c r="E24" s="50" t="s">
        <v>1</v>
      </c>
      <c r="F24" s="50" t="s">
        <v>1</v>
      </c>
      <c r="G24" s="50" t="s">
        <v>1</v>
      </c>
      <c r="H24" s="50" t="s">
        <v>1</v>
      </c>
      <c r="I24" s="50" t="s">
        <v>1</v>
      </c>
      <c r="J24" s="50" t="s">
        <v>1</v>
      </c>
      <c r="K24" s="50" t="s">
        <v>1</v>
      </c>
      <c r="L24" s="50" t="s">
        <v>1</v>
      </c>
      <c r="M24" s="50" t="s">
        <v>1</v>
      </c>
      <c r="N24" s="50" t="s">
        <v>1</v>
      </c>
      <c r="O24" s="50" t="s">
        <v>1</v>
      </c>
      <c r="P24" s="50" t="s">
        <v>1</v>
      </c>
      <c r="Q24" s="50" t="s">
        <v>1</v>
      </c>
      <c r="R24" s="50" t="s">
        <v>1</v>
      </c>
      <c r="S24" s="50" t="s">
        <v>1</v>
      </c>
      <c r="T24" s="50" t="s">
        <v>1</v>
      </c>
      <c r="U24" s="50" t="s">
        <v>1</v>
      </c>
      <c r="V24" s="50" t="s">
        <v>1</v>
      </c>
      <c r="W24" s="50" t="s">
        <v>1</v>
      </c>
      <c r="X24" s="50" t="s">
        <v>1</v>
      </c>
      <c r="Y24" s="50" t="s">
        <v>1</v>
      </c>
      <c r="Z24" s="50" t="s">
        <v>1</v>
      </c>
      <c r="AA24" s="50" t="s">
        <v>1</v>
      </c>
      <c r="AB24" s="50" t="s">
        <v>1</v>
      </c>
      <c r="AD24" s="96" t="s">
        <v>0</v>
      </c>
    </row>
    <row r="25" spans="1:30" ht="14.25" customHeight="1" x14ac:dyDescent="0.25">
      <c r="A25" s="51" t="s">
        <v>51</v>
      </c>
      <c r="B25" s="6">
        <f>B24+1</f>
        <v>3</v>
      </c>
      <c r="C25" s="52">
        <f t="shared" ref="C25:Y25" si="2">MAX(0,SUM(C24)-SUM(C23))</f>
        <v>0</v>
      </c>
      <c r="D25" s="52">
        <f t="shared" si="2"/>
        <v>0</v>
      </c>
      <c r="E25" s="52">
        <f t="shared" si="2"/>
        <v>0</v>
      </c>
      <c r="F25" s="52">
        <f t="shared" si="2"/>
        <v>0</v>
      </c>
      <c r="G25" s="52">
        <f t="shared" si="2"/>
        <v>0</v>
      </c>
      <c r="H25" s="52">
        <f t="shared" ref="H25" si="3">MAX(0,SUM(H24)-SUM(H23))</f>
        <v>0</v>
      </c>
      <c r="I25" s="52">
        <f t="shared" si="2"/>
        <v>0</v>
      </c>
      <c r="J25" s="52">
        <f t="shared" si="2"/>
        <v>0</v>
      </c>
      <c r="K25" s="52">
        <f t="shared" si="2"/>
        <v>0</v>
      </c>
      <c r="L25" s="52">
        <f t="shared" si="2"/>
        <v>0</v>
      </c>
      <c r="M25" s="52">
        <f t="shared" si="2"/>
        <v>0</v>
      </c>
      <c r="N25" s="52">
        <f t="shared" si="2"/>
        <v>0</v>
      </c>
      <c r="O25" s="52">
        <f t="shared" ref="O25" si="4">MAX(0,SUM(O24)-SUM(O23))</f>
        <v>0</v>
      </c>
      <c r="P25" s="52">
        <f t="shared" si="2"/>
        <v>0</v>
      </c>
      <c r="Q25" s="52">
        <f t="shared" si="2"/>
        <v>0</v>
      </c>
      <c r="R25" s="52">
        <f t="shared" si="2"/>
        <v>0</v>
      </c>
      <c r="S25" s="52">
        <f t="shared" si="2"/>
        <v>0</v>
      </c>
      <c r="T25" s="52">
        <f t="shared" si="2"/>
        <v>0</v>
      </c>
      <c r="U25" s="52">
        <f t="shared" ref="U25:X25" si="5">MAX(0,SUM(U24)-SUM(U23))</f>
        <v>0</v>
      </c>
      <c r="V25" s="52">
        <f t="shared" si="5"/>
        <v>0</v>
      </c>
      <c r="W25" s="52">
        <f t="shared" si="5"/>
        <v>0</v>
      </c>
      <c r="X25" s="52">
        <f t="shared" si="5"/>
        <v>0</v>
      </c>
      <c r="Y25" s="52">
        <f t="shared" si="2"/>
        <v>0</v>
      </c>
      <c r="Z25" s="52">
        <f t="shared" ref="Z25" si="6">MAX(0,SUM(Z24)-SUM(Z23))</f>
        <v>0</v>
      </c>
      <c r="AA25" s="52">
        <f>MAX(0,SUM(AA24)-SUM(AA23))</f>
        <v>0</v>
      </c>
      <c r="AB25" s="52">
        <f>MAX(0,SUM(AB24)-SUM(AB23))</f>
        <v>0</v>
      </c>
      <c r="AD25" s="96" t="s">
        <v>0</v>
      </c>
    </row>
    <row r="26" spans="1:30" ht="13.8" x14ac:dyDescent="0.25">
      <c r="A26" s="40" t="s">
        <v>52</v>
      </c>
      <c r="B26" s="53"/>
      <c r="C26" s="42"/>
      <c r="D26" s="43"/>
      <c r="E26" s="43"/>
      <c r="F26" s="43"/>
      <c r="G26" s="43"/>
      <c r="H26" s="43"/>
      <c r="I26" s="43"/>
      <c r="J26" s="43"/>
      <c r="K26" s="43"/>
      <c r="L26" s="43"/>
      <c r="M26" s="43"/>
      <c r="N26" s="43"/>
      <c r="O26" s="43"/>
      <c r="P26" s="43"/>
      <c r="Q26" s="43"/>
      <c r="R26" s="43"/>
      <c r="S26" s="43"/>
      <c r="T26" s="43"/>
      <c r="U26" s="43"/>
      <c r="V26" s="43"/>
      <c r="W26" s="43"/>
      <c r="X26" s="43"/>
      <c r="Y26" s="43"/>
      <c r="Z26" s="43"/>
      <c r="AA26" s="43"/>
      <c r="AB26" s="44"/>
      <c r="AD26" s="96" t="s">
        <v>0</v>
      </c>
    </row>
    <row r="27" spans="1:30" ht="13.8" x14ac:dyDescent="0.25">
      <c r="A27" s="45" t="s">
        <v>49</v>
      </c>
      <c r="B27" s="6">
        <v>4</v>
      </c>
      <c r="C27" s="48" t="s">
        <v>1</v>
      </c>
      <c r="D27" s="48" t="s">
        <v>1</v>
      </c>
      <c r="E27" s="48" t="s">
        <v>1</v>
      </c>
      <c r="F27" s="48" t="s">
        <v>1</v>
      </c>
      <c r="G27" s="48" t="s">
        <v>1</v>
      </c>
      <c r="H27" s="48" t="s">
        <v>1</v>
      </c>
      <c r="I27" s="48" t="s">
        <v>1</v>
      </c>
      <c r="J27" s="48" t="s">
        <v>1</v>
      </c>
      <c r="K27" s="48" t="s">
        <v>1</v>
      </c>
      <c r="L27" s="48" t="s">
        <v>1</v>
      </c>
      <c r="M27" s="48" t="s">
        <v>1</v>
      </c>
      <c r="N27" s="48" t="s">
        <v>1</v>
      </c>
      <c r="O27" s="48" t="s">
        <v>1</v>
      </c>
      <c r="P27" s="48" t="s">
        <v>1</v>
      </c>
      <c r="Q27" s="48" t="s">
        <v>1</v>
      </c>
      <c r="R27" s="48" t="s">
        <v>1</v>
      </c>
      <c r="S27" s="48" t="s">
        <v>1</v>
      </c>
      <c r="T27" s="48" t="s">
        <v>1</v>
      </c>
      <c r="U27" s="48" t="s">
        <v>1</v>
      </c>
      <c r="V27" s="48" t="s">
        <v>1</v>
      </c>
      <c r="W27" s="48" t="s">
        <v>1</v>
      </c>
      <c r="X27" s="48" t="s">
        <v>1</v>
      </c>
      <c r="Y27" s="48" t="s">
        <v>1</v>
      </c>
      <c r="Z27" s="48" t="s">
        <v>1</v>
      </c>
      <c r="AA27" s="48" t="s">
        <v>1</v>
      </c>
      <c r="AB27" s="48" t="s">
        <v>1</v>
      </c>
      <c r="AD27" s="96" t="s">
        <v>0</v>
      </c>
    </row>
    <row r="28" spans="1:30" ht="13.8" x14ac:dyDescent="0.25">
      <c r="A28" s="49" t="s">
        <v>50</v>
      </c>
      <c r="B28" s="6">
        <v>5</v>
      </c>
      <c r="C28" s="54" t="s">
        <v>1</v>
      </c>
      <c r="D28" s="54" t="s">
        <v>1</v>
      </c>
      <c r="E28" s="54" t="s">
        <v>1</v>
      </c>
      <c r="F28" s="54" t="s">
        <v>1</v>
      </c>
      <c r="G28" s="54" t="s">
        <v>1</v>
      </c>
      <c r="H28" s="54" t="s">
        <v>1</v>
      </c>
      <c r="I28" s="54" t="s">
        <v>1</v>
      </c>
      <c r="J28" s="54" t="s">
        <v>1</v>
      </c>
      <c r="K28" s="54" t="s">
        <v>1</v>
      </c>
      <c r="L28" s="54" t="s">
        <v>1</v>
      </c>
      <c r="M28" s="54" t="s">
        <v>1</v>
      </c>
      <c r="N28" s="54" t="s">
        <v>1</v>
      </c>
      <c r="O28" s="54" t="s">
        <v>1</v>
      </c>
      <c r="P28" s="54" t="s">
        <v>1</v>
      </c>
      <c r="Q28" s="54" t="s">
        <v>1</v>
      </c>
      <c r="R28" s="54" t="s">
        <v>1</v>
      </c>
      <c r="S28" s="54" t="s">
        <v>1</v>
      </c>
      <c r="T28" s="54" t="s">
        <v>1</v>
      </c>
      <c r="U28" s="54" t="s">
        <v>1</v>
      </c>
      <c r="V28" s="54" t="s">
        <v>1</v>
      </c>
      <c r="W28" s="54" t="s">
        <v>1</v>
      </c>
      <c r="X28" s="54" t="s">
        <v>1</v>
      </c>
      <c r="Y28" s="54" t="s">
        <v>1</v>
      </c>
      <c r="Z28" s="54" t="s">
        <v>1</v>
      </c>
      <c r="AA28" s="54" t="s">
        <v>1</v>
      </c>
      <c r="AB28" s="54" t="s">
        <v>1</v>
      </c>
      <c r="AD28" s="96" t="s">
        <v>0</v>
      </c>
    </row>
    <row r="29" spans="1:30" ht="13.8" x14ac:dyDescent="0.25">
      <c r="A29" s="51" t="s">
        <v>51</v>
      </c>
      <c r="B29" s="7">
        <v>6</v>
      </c>
      <c r="C29" s="55">
        <f t="shared" ref="C29:I29" si="7">MAX(0,SUM(C28)-SUM(C27))</f>
        <v>0</v>
      </c>
      <c r="D29" s="56">
        <f t="shared" si="7"/>
        <v>0</v>
      </c>
      <c r="E29" s="56">
        <f t="shared" si="7"/>
        <v>0</v>
      </c>
      <c r="F29" s="56">
        <f t="shared" si="7"/>
        <v>0</v>
      </c>
      <c r="G29" s="56">
        <f t="shared" si="7"/>
        <v>0</v>
      </c>
      <c r="H29" s="56">
        <f t="shared" ref="H29" si="8">MAX(0,SUM(H28)-SUM(H27))</f>
        <v>0</v>
      </c>
      <c r="I29" s="56">
        <f t="shared" si="7"/>
        <v>0</v>
      </c>
      <c r="J29" s="56">
        <f t="shared" ref="J29:R29" si="9">MAX(0,SUM(J28)-SUM(J27))</f>
        <v>0</v>
      </c>
      <c r="K29" s="56">
        <f t="shared" si="9"/>
        <v>0</v>
      </c>
      <c r="L29" s="56">
        <f t="shared" si="9"/>
        <v>0</v>
      </c>
      <c r="M29" s="56">
        <f t="shared" si="9"/>
        <v>0</v>
      </c>
      <c r="N29" s="56">
        <f t="shared" si="9"/>
        <v>0</v>
      </c>
      <c r="O29" s="56">
        <f t="shared" si="9"/>
        <v>0</v>
      </c>
      <c r="P29" s="56">
        <f t="shared" si="9"/>
        <v>0</v>
      </c>
      <c r="Q29" s="56">
        <f t="shared" si="9"/>
        <v>0</v>
      </c>
      <c r="R29" s="56">
        <f t="shared" si="9"/>
        <v>0</v>
      </c>
      <c r="S29" s="56">
        <f>MAX(0,SUM(S28)-SUM(S27))</f>
        <v>0</v>
      </c>
      <c r="T29" s="56">
        <f t="shared" ref="T29:Y29" si="10">MAX(0,SUM(T28)-SUM(T27))</f>
        <v>0</v>
      </c>
      <c r="U29" s="56">
        <f t="shared" ref="U29:X29" si="11">MAX(0,SUM(U28)-SUM(U27))</f>
        <v>0</v>
      </c>
      <c r="V29" s="56">
        <f t="shared" si="11"/>
        <v>0</v>
      </c>
      <c r="W29" s="56">
        <f t="shared" si="11"/>
        <v>0</v>
      </c>
      <c r="X29" s="56">
        <f t="shared" si="11"/>
        <v>0</v>
      </c>
      <c r="Y29" s="56">
        <f t="shared" si="10"/>
        <v>0</v>
      </c>
      <c r="Z29" s="56">
        <f t="shared" ref="Z29" si="12">MAX(0,SUM(Z28)-SUM(Z27))</f>
        <v>0</v>
      </c>
      <c r="AA29" s="56">
        <f>MAX(0,SUM(AA28)-SUM(AA27))</f>
        <v>0</v>
      </c>
      <c r="AB29" s="56">
        <f>MAX(0,SUM(AB28)-SUM(AB27))</f>
        <v>0</v>
      </c>
      <c r="AD29" s="96" t="s">
        <v>0</v>
      </c>
    </row>
    <row r="30" spans="1:30" ht="13.8"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D30" s="96" t="s">
        <v>0</v>
      </c>
    </row>
    <row r="31" spans="1:30" ht="13.8" x14ac:dyDescent="0.25">
      <c r="A31" s="31"/>
      <c r="B31" s="32"/>
      <c r="C31" s="57" t="s">
        <v>53</v>
      </c>
      <c r="D31" s="33"/>
      <c r="E31" s="33"/>
      <c r="F31" s="33"/>
      <c r="G31" s="34"/>
      <c r="H31" s="57" t="s">
        <v>54</v>
      </c>
      <c r="I31" s="59"/>
      <c r="J31" s="33"/>
      <c r="K31" s="33"/>
      <c r="L31" s="34"/>
      <c r="N31" s="30"/>
      <c r="O31" s="30"/>
      <c r="P31" s="30"/>
      <c r="Q31" s="30"/>
      <c r="R31" s="30"/>
      <c r="S31" s="30"/>
      <c r="T31" s="30"/>
      <c r="U31" s="30"/>
      <c r="V31" s="30"/>
      <c r="W31" s="30"/>
      <c r="X31" s="30"/>
      <c r="Y31" s="30"/>
      <c r="Z31" s="30"/>
      <c r="AA31" s="30"/>
      <c r="AB31" s="30"/>
      <c r="AD31" s="96" t="s">
        <v>0</v>
      </c>
    </row>
    <row r="32" spans="1:30" ht="13.8" x14ac:dyDescent="0.25">
      <c r="A32" s="68"/>
      <c r="B32" s="69"/>
      <c r="C32" s="71"/>
      <c r="D32" s="73"/>
      <c r="E32" s="74"/>
      <c r="F32" s="72"/>
      <c r="G32" s="71"/>
      <c r="H32" s="71"/>
      <c r="I32" s="73"/>
      <c r="J32" s="74"/>
      <c r="K32" s="72"/>
      <c r="L32" s="71"/>
      <c r="M32" s="30"/>
      <c r="N32" s="30"/>
      <c r="O32" s="30"/>
      <c r="P32" s="30"/>
      <c r="Q32" s="30"/>
      <c r="R32" s="30"/>
      <c r="S32" s="30"/>
      <c r="T32" s="30"/>
      <c r="U32" s="30"/>
      <c r="V32" s="30"/>
      <c r="W32" s="30"/>
      <c r="X32" s="30"/>
      <c r="Y32" s="30"/>
      <c r="Z32" s="30"/>
      <c r="AA32" s="30"/>
      <c r="AB32" s="30"/>
      <c r="AD32" s="96" t="s">
        <v>0</v>
      </c>
    </row>
    <row r="33" spans="1:30" ht="13.8" x14ac:dyDescent="0.25">
      <c r="A33" s="60" t="s">
        <v>55</v>
      </c>
      <c r="B33" s="79" t="s">
        <v>20</v>
      </c>
      <c r="C33" s="78" t="s">
        <v>23</v>
      </c>
      <c r="D33" s="61" t="s">
        <v>43</v>
      </c>
      <c r="E33" s="61" t="s">
        <v>44</v>
      </c>
      <c r="F33" s="78" t="s">
        <v>24</v>
      </c>
      <c r="G33" s="78" t="s">
        <v>56</v>
      </c>
      <c r="H33" s="78" t="s">
        <v>23</v>
      </c>
      <c r="I33" s="61" t="s">
        <v>43</v>
      </c>
      <c r="J33" s="61" t="s">
        <v>44</v>
      </c>
      <c r="K33" s="78" t="s">
        <v>24</v>
      </c>
      <c r="L33" s="78" t="s">
        <v>56</v>
      </c>
      <c r="M33" s="30"/>
      <c r="N33" s="30"/>
      <c r="O33" s="30"/>
      <c r="P33" s="30"/>
      <c r="Q33" s="30"/>
      <c r="R33" s="30"/>
      <c r="S33" s="30"/>
      <c r="T33" s="30"/>
      <c r="U33" s="30"/>
      <c r="V33" s="30"/>
      <c r="W33" s="30"/>
      <c r="X33" s="30"/>
      <c r="Y33" s="30"/>
      <c r="Z33" s="30"/>
      <c r="AA33" s="30"/>
      <c r="AB33" s="30"/>
      <c r="AD33" s="96" t="s">
        <v>0</v>
      </c>
    </row>
    <row r="34" spans="1:30" ht="13.8" x14ac:dyDescent="0.25">
      <c r="A34" s="36"/>
      <c r="B34" s="37"/>
      <c r="C34" s="38">
        <v>1</v>
      </c>
      <c r="D34" s="38">
        <f t="shared" ref="D34:L34" si="13">C34+1</f>
        <v>2</v>
      </c>
      <c r="E34" s="38">
        <f t="shared" si="13"/>
        <v>3</v>
      </c>
      <c r="F34" s="38">
        <f t="shared" si="13"/>
        <v>4</v>
      </c>
      <c r="G34" s="38">
        <f t="shared" si="13"/>
        <v>5</v>
      </c>
      <c r="H34" s="38">
        <f t="shared" si="13"/>
        <v>6</v>
      </c>
      <c r="I34" s="38">
        <f t="shared" si="13"/>
        <v>7</v>
      </c>
      <c r="J34" s="38">
        <f t="shared" si="13"/>
        <v>8</v>
      </c>
      <c r="K34" s="38">
        <f t="shared" si="13"/>
        <v>9</v>
      </c>
      <c r="L34" s="39">
        <f t="shared" si="13"/>
        <v>10</v>
      </c>
      <c r="M34" s="30"/>
      <c r="N34" s="30"/>
      <c r="O34" s="30"/>
      <c r="P34" s="30"/>
      <c r="Q34" s="30"/>
      <c r="R34" s="30"/>
      <c r="S34" s="30"/>
      <c r="T34" s="30"/>
      <c r="U34" s="30"/>
      <c r="V34" s="30"/>
      <c r="W34" s="30"/>
      <c r="X34" s="30"/>
      <c r="Y34" s="30"/>
      <c r="Z34" s="30"/>
      <c r="AA34" s="30"/>
      <c r="AB34" s="30"/>
      <c r="AD34" s="96" t="s">
        <v>0</v>
      </c>
    </row>
    <row r="35" spans="1:30" ht="13.8" x14ac:dyDescent="0.25">
      <c r="A35" s="40" t="s">
        <v>25</v>
      </c>
      <c r="B35" s="41"/>
      <c r="C35" s="42"/>
      <c r="D35" s="43"/>
      <c r="E35" s="43"/>
      <c r="F35" s="43"/>
      <c r="G35" s="43"/>
      <c r="H35" s="43"/>
      <c r="I35" s="43"/>
      <c r="J35" s="43"/>
      <c r="K35" s="43"/>
      <c r="L35" s="44"/>
      <c r="M35" s="30"/>
      <c r="N35" s="30"/>
      <c r="O35" s="30"/>
      <c r="P35" s="30"/>
      <c r="Q35" s="30"/>
      <c r="R35" s="30"/>
      <c r="S35" s="30"/>
      <c r="T35" s="30"/>
      <c r="U35" s="30"/>
      <c r="V35" s="30"/>
      <c r="W35" s="30"/>
      <c r="X35" s="30"/>
      <c r="Y35" s="30"/>
      <c r="Z35" s="30"/>
      <c r="AA35" s="30"/>
      <c r="AB35" s="30"/>
      <c r="AD35" s="96" t="s">
        <v>0</v>
      </c>
    </row>
    <row r="36" spans="1:30" ht="13.8" x14ac:dyDescent="0.25">
      <c r="A36" s="62" t="s">
        <v>26</v>
      </c>
      <c r="B36" s="46">
        <v>1</v>
      </c>
      <c r="C36" s="47" t="s">
        <v>1</v>
      </c>
      <c r="D36" s="47" t="s">
        <v>1</v>
      </c>
      <c r="E36" s="47" t="s">
        <v>1</v>
      </c>
      <c r="F36" s="47" t="s">
        <v>1</v>
      </c>
      <c r="G36" s="47" t="s">
        <v>1</v>
      </c>
      <c r="H36" s="47" t="s">
        <v>1</v>
      </c>
      <c r="I36" s="47" t="s">
        <v>1</v>
      </c>
      <c r="J36" s="47" t="s">
        <v>1</v>
      </c>
      <c r="K36" s="47" t="s">
        <v>1</v>
      </c>
      <c r="L36" s="81" t="s">
        <v>1</v>
      </c>
      <c r="M36" s="30"/>
      <c r="N36" s="30"/>
      <c r="O36" s="30"/>
      <c r="P36" s="30"/>
      <c r="AD36" s="96" t="s">
        <v>0</v>
      </c>
    </row>
    <row r="37" spans="1:30" ht="13.8" x14ac:dyDescent="0.25">
      <c r="A37" s="63" t="s">
        <v>27</v>
      </c>
      <c r="B37" s="6">
        <f t="shared" ref="B37:B47" si="14">B36+1</f>
        <v>2</v>
      </c>
      <c r="C37" s="50" t="s">
        <v>1</v>
      </c>
      <c r="D37" s="50" t="s">
        <v>1</v>
      </c>
      <c r="E37" s="50" t="s">
        <v>1</v>
      </c>
      <c r="F37" s="50" t="s">
        <v>1</v>
      </c>
      <c r="G37" s="50" t="s">
        <v>1</v>
      </c>
      <c r="H37" s="50" t="s">
        <v>1</v>
      </c>
      <c r="I37" s="50" t="s">
        <v>1</v>
      </c>
      <c r="J37" s="50" t="s">
        <v>1</v>
      </c>
      <c r="K37" s="50" t="s">
        <v>1</v>
      </c>
      <c r="L37" s="54" t="s">
        <v>1</v>
      </c>
      <c r="M37" s="30"/>
      <c r="N37" s="30"/>
      <c r="O37" s="30"/>
      <c r="P37" s="30"/>
      <c r="AD37" s="96" t="s">
        <v>0</v>
      </c>
    </row>
    <row r="38" spans="1:30" ht="13.8" x14ac:dyDescent="0.25">
      <c r="A38" s="62" t="s">
        <v>28</v>
      </c>
      <c r="B38" s="6">
        <f t="shared" si="14"/>
        <v>3</v>
      </c>
      <c r="C38" s="54" t="s">
        <v>1</v>
      </c>
      <c r="D38" s="54" t="s">
        <v>1</v>
      </c>
      <c r="E38" s="54" t="s">
        <v>1</v>
      </c>
      <c r="F38" s="54" t="s">
        <v>1</v>
      </c>
      <c r="G38" s="54" t="s">
        <v>1</v>
      </c>
      <c r="H38" s="54" t="s">
        <v>1</v>
      </c>
      <c r="I38" s="54" t="s">
        <v>1</v>
      </c>
      <c r="J38" s="54" t="s">
        <v>1</v>
      </c>
      <c r="K38" s="54" t="s">
        <v>1</v>
      </c>
      <c r="L38" s="54" t="s">
        <v>1</v>
      </c>
      <c r="M38" s="30"/>
      <c r="N38" s="30"/>
      <c r="O38" s="30"/>
      <c r="P38" s="30"/>
      <c r="AD38" s="96" t="s">
        <v>0</v>
      </c>
    </row>
    <row r="39" spans="1:30" ht="13.8" x14ac:dyDescent="0.25">
      <c r="A39" s="63" t="s">
        <v>29</v>
      </c>
      <c r="B39" s="46">
        <f t="shared" si="14"/>
        <v>4</v>
      </c>
      <c r="C39" s="47" t="s">
        <v>1</v>
      </c>
      <c r="D39" s="47" t="s">
        <v>1</v>
      </c>
      <c r="E39" s="47" t="s">
        <v>1</v>
      </c>
      <c r="F39" s="47" t="s">
        <v>1</v>
      </c>
      <c r="G39" s="47" t="s">
        <v>1</v>
      </c>
      <c r="H39" s="47" t="s">
        <v>1</v>
      </c>
      <c r="I39" s="47" t="s">
        <v>1</v>
      </c>
      <c r="J39" s="47" t="s">
        <v>1</v>
      </c>
      <c r="K39" s="47" t="s">
        <v>1</v>
      </c>
      <c r="L39" s="47" t="s">
        <v>1</v>
      </c>
      <c r="M39" s="30"/>
      <c r="N39" s="30"/>
      <c r="O39" s="30"/>
      <c r="P39" s="30"/>
      <c r="AD39" s="96" t="s">
        <v>0</v>
      </c>
    </row>
    <row r="40" spans="1:30" ht="13.8" x14ac:dyDescent="0.25">
      <c r="A40" s="63" t="s">
        <v>30</v>
      </c>
      <c r="B40" s="46">
        <f t="shared" si="14"/>
        <v>5</v>
      </c>
      <c r="C40" s="64" t="s">
        <v>1</v>
      </c>
      <c r="D40" s="50" t="s">
        <v>1</v>
      </c>
      <c r="E40" s="50" t="s">
        <v>1</v>
      </c>
      <c r="F40" s="50" t="s">
        <v>1</v>
      </c>
      <c r="G40" s="50" t="s">
        <v>1</v>
      </c>
      <c r="H40" s="50" t="s">
        <v>1</v>
      </c>
      <c r="I40" s="50" t="s">
        <v>1</v>
      </c>
      <c r="J40" s="50" t="s">
        <v>1</v>
      </c>
      <c r="K40" s="50" t="s">
        <v>1</v>
      </c>
      <c r="L40" s="50" t="s">
        <v>1</v>
      </c>
      <c r="M40" s="30"/>
      <c r="N40" s="30"/>
      <c r="O40" s="30"/>
      <c r="P40" s="30"/>
      <c r="AD40" s="96" t="s">
        <v>0</v>
      </c>
    </row>
    <row r="41" spans="1:30" ht="13.8" x14ac:dyDescent="0.25">
      <c r="A41" s="63" t="s">
        <v>57</v>
      </c>
      <c r="B41" s="46">
        <f t="shared" si="14"/>
        <v>6</v>
      </c>
      <c r="C41" s="65" t="s">
        <v>1</v>
      </c>
      <c r="D41" s="54" t="s">
        <v>1</v>
      </c>
      <c r="E41" s="54" t="s">
        <v>1</v>
      </c>
      <c r="F41" s="54" t="s">
        <v>1</v>
      </c>
      <c r="G41" s="54" t="s">
        <v>1</v>
      </c>
      <c r="H41" s="54" t="s">
        <v>1</v>
      </c>
      <c r="I41" s="54" t="s">
        <v>1</v>
      </c>
      <c r="J41" s="54" t="s">
        <v>1</v>
      </c>
      <c r="K41" s="54" t="s">
        <v>1</v>
      </c>
      <c r="L41" s="54" t="s">
        <v>1</v>
      </c>
      <c r="M41" s="30"/>
      <c r="N41" s="30"/>
      <c r="O41" s="30"/>
      <c r="P41" s="30"/>
      <c r="AD41" s="96" t="s">
        <v>0</v>
      </c>
    </row>
    <row r="42" spans="1:30" ht="13.8" x14ac:dyDescent="0.25">
      <c r="A42" s="63" t="s">
        <v>58</v>
      </c>
      <c r="B42" s="46">
        <f t="shared" si="14"/>
        <v>7</v>
      </c>
      <c r="C42" s="47" t="s">
        <v>1</v>
      </c>
      <c r="D42" s="47" t="s">
        <v>1</v>
      </c>
      <c r="E42" s="47" t="s">
        <v>1</v>
      </c>
      <c r="F42" s="47" t="s">
        <v>1</v>
      </c>
      <c r="G42" s="47" t="s">
        <v>1</v>
      </c>
      <c r="H42" s="47" t="s">
        <v>1</v>
      </c>
      <c r="I42" s="47" t="s">
        <v>1</v>
      </c>
      <c r="J42" s="47" t="s">
        <v>1</v>
      </c>
      <c r="K42" s="47" t="s">
        <v>1</v>
      </c>
      <c r="L42" s="47" t="s">
        <v>1</v>
      </c>
      <c r="M42" s="30"/>
      <c r="N42" s="30"/>
      <c r="O42" s="30"/>
      <c r="P42" s="30"/>
      <c r="AD42" s="96" t="s">
        <v>0</v>
      </c>
    </row>
    <row r="43" spans="1:30" ht="13.8" x14ac:dyDescent="0.25">
      <c r="A43" s="63" t="s">
        <v>59</v>
      </c>
      <c r="B43" s="46">
        <f t="shared" si="14"/>
        <v>8</v>
      </c>
      <c r="C43" s="64" t="s">
        <v>1</v>
      </c>
      <c r="D43" s="50" t="s">
        <v>1</v>
      </c>
      <c r="E43" s="50" t="s">
        <v>1</v>
      </c>
      <c r="F43" s="50" t="s">
        <v>1</v>
      </c>
      <c r="G43" s="50" t="s">
        <v>1</v>
      </c>
      <c r="H43" s="50" t="s">
        <v>1</v>
      </c>
      <c r="I43" s="50" t="s">
        <v>1</v>
      </c>
      <c r="J43" s="50" t="s">
        <v>1</v>
      </c>
      <c r="K43" s="50" t="s">
        <v>1</v>
      </c>
      <c r="L43" s="50" t="s">
        <v>1</v>
      </c>
      <c r="M43" s="30"/>
      <c r="N43" s="30"/>
      <c r="O43" s="30"/>
      <c r="P43" s="30"/>
      <c r="AD43" s="96" t="s">
        <v>0</v>
      </c>
    </row>
    <row r="44" spans="1:30" ht="13.8" x14ac:dyDescent="0.25">
      <c r="A44" s="63" t="s">
        <v>60</v>
      </c>
      <c r="B44" s="46">
        <f t="shared" si="14"/>
        <v>9</v>
      </c>
      <c r="C44" s="65" t="s">
        <v>1</v>
      </c>
      <c r="D44" s="54" t="s">
        <v>1</v>
      </c>
      <c r="E44" s="54" t="s">
        <v>1</v>
      </c>
      <c r="F44" s="54" t="s">
        <v>1</v>
      </c>
      <c r="G44" s="54" t="s">
        <v>1</v>
      </c>
      <c r="H44" s="54" t="s">
        <v>1</v>
      </c>
      <c r="I44" s="54" t="s">
        <v>1</v>
      </c>
      <c r="J44" s="54" t="s">
        <v>1</v>
      </c>
      <c r="K44" s="54" t="s">
        <v>1</v>
      </c>
      <c r="L44" s="54" t="s">
        <v>1</v>
      </c>
      <c r="AD44" s="96" t="s">
        <v>0</v>
      </c>
    </row>
    <row r="45" spans="1:30" ht="13.8" x14ac:dyDescent="0.25">
      <c r="A45" s="63" t="s">
        <v>31</v>
      </c>
      <c r="B45" s="46">
        <f t="shared" si="14"/>
        <v>10</v>
      </c>
      <c r="C45" s="64" t="s">
        <v>1</v>
      </c>
      <c r="D45" s="50" t="s">
        <v>1</v>
      </c>
      <c r="E45" s="50" t="s">
        <v>1</v>
      </c>
      <c r="F45" s="50" t="s">
        <v>1</v>
      </c>
      <c r="G45" s="50" t="s">
        <v>1</v>
      </c>
      <c r="H45" s="50" t="s">
        <v>1</v>
      </c>
      <c r="I45" s="50" t="s">
        <v>1</v>
      </c>
      <c r="J45" s="50" t="s">
        <v>1</v>
      </c>
      <c r="K45" s="50" t="s">
        <v>1</v>
      </c>
      <c r="L45" s="50" t="s">
        <v>1</v>
      </c>
      <c r="AD45" s="96" t="s">
        <v>0</v>
      </c>
    </row>
    <row r="46" spans="1:30" ht="13.8" x14ac:dyDescent="0.25">
      <c r="A46" s="63" t="s">
        <v>32</v>
      </c>
      <c r="B46" s="46">
        <f t="shared" si="14"/>
        <v>11</v>
      </c>
      <c r="C46" s="65" t="s">
        <v>1</v>
      </c>
      <c r="D46" s="54" t="s">
        <v>1</v>
      </c>
      <c r="E46" s="54" t="s">
        <v>1</v>
      </c>
      <c r="F46" s="54" t="s">
        <v>1</v>
      </c>
      <c r="G46" s="54" t="s">
        <v>1</v>
      </c>
      <c r="H46" s="54" t="s">
        <v>1</v>
      </c>
      <c r="I46" s="54" t="s">
        <v>1</v>
      </c>
      <c r="J46" s="54" t="s">
        <v>1</v>
      </c>
      <c r="K46" s="54" t="s">
        <v>1</v>
      </c>
      <c r="L46" s="54" t="s">
        <v>1</v>
      </c>
      <c r="AD46" s="96" t="s">
        <v>0</v>
      </c>
    </row>
    <row r="47" spans="1:30" ht="13.8" x14ac:dyDescent="0.25">
      <c r="A47" s="66" t="s">
        <v>61</v>
      </c>
      <c r="B47" s="67">
        <f t="shared" si="14"/>
        <v>12</v>
      </c>
      <c r="C47" s="52">
        <f t="shared" ref="C47:L47" si="15">SUM(C36:C46)</f>
        <v>0</v>
      </c>
      <c r="D47" s="52">
        <f t="shared" si="15"/>
        <v>0</v>
      </c>
      <c r="E47" s="52">
        <f t="shared" si="15"/>
        <v>0</v>
      </c>
      <c r="F47" s="52">
        <f t="shared" si="15"/>
        <v>0</v>
      </c>
      <c r="G47" s="52">
        <f t="shared" si="15"/>
        <v>0</v>
      </c>
      <c r="H47" s="52">
        <f t="shared" si="15"/>
        <v>0</v>
      </c>
      <c r="I47" s="52">
        <f t="shared" si="15"/>
        <v>0</v>
      </c>
      <c r="J47" s="52">
        <f t="shared" si="15"/>
        <v>0</v>
      </c>
      <c r="K47" s="52">
        <f t="shared" si="15"/>
        <v>0</v>
      </c>
      <c r="L47" s="52">
        <f t="shared" si="15"/>
        <v>0</v>
      </c>
      <c r="AD47" s="96" t="s">
        <v>0</v>
      </c>
    </row>
    <row r="48" spans="1:30" ht="13.8" x14ac:dyDescent="0.25">
      <c r="AD48" s="96" t="s">
        <v>0</v>
      </c>
    </row>
    <row r="49" spans="1:30" ht="13.8" x14ac:dyDescent="0.25">
      <c r="A49" s="95" t="str">
        <f>予備計算!$A$11</f>
        <v>　年　月末</v>
      </c>
      <c r="B49" s="96" t="s">
        <v>0</v>
      </c>
      <c r="C49" s="96" t="s">
        <v>0</v>
      </c>
      <c r="D49" s="96" t="s">
        <v>0</v>
      </c>
      <c r="E49" s="96" t="s">
        <v>0</v>
      </c>
      <c r="F49" s="96" t="s">
        <v>0</v>
      </c>
      <c r="G49" s="96" t="s">
        <v>0</v>
      </c>
      <c r="H49" s="96" t="s">
        <v>0</v>
      </c>
      <c r="I49" s="96" t="s">
        <v>0</v>
      </c>
      <c r="J49" s="96" t="s">
        <v>0</v>
      </c>
      <c r="K49" s="96" t="s">
        <v>0</v>
      </c>
      <c r="L49" s="96" t="s">
        <v>0</v>
      </c>
      <c r="M49" s="96" t="s">
        <v>0</v>
      </c>
      <c r="N49" s="96" t="s">
        <v>0</v>
      </c>
      <c r="O49" s="96" t="s">
        <v>0</v>
      </c>
      <c r="P49" s="96" t="s">
        <v>0</v>
      </c>
      <c r="Q49" s="96" t="s">
        <v>0</v>
      </c>
      <c r="R49" s="96" t="s">
        <v>0</v>
      </c>
      <c r="S49" s="96" t="s">
        <v>0</v>
      </c>
      <c r="T49" s="96" t="s">
        <v>0</v>
      </c>
      <c r="U49" s="96" t="s">
        <v>0</v>
      </c>
      <c r="V49" s="96" t="s">
        <v>0</v>
      </c>
      <c r="W49" s="96" t="s">
        <v>0</v>
      </c>
      <c r="X49" s="96" t="s">
        <v>0</v>
      </c>
      <c r="Y49" s="96" t="s">
        <v>0</v>
      </c>
      <c r="Z49" s="96" t="s">
        <v>0</v>
      </c>
      <c r="AA49" s="96" t="s">
        <v>0</v>
      </c>
      <c r="AB49" s="96" t="s">
        <v>0</v>
      </c>
      <c r="AC49" s="96" t="s">
        <v>0</v>
      </c>
      <c r="AD49" s="96" t="s">
        <v>0</v>
      </c>
    </row>
    <row r="50" spans="1:30" ht="13.8" x14ac:dyDescent="0.25">
      <c r="A50" s="30"/>
      <c r="B50" s="30"/>
      <c r="C50" s="58"/>
      <c r="D50" s="30"/>
      <c r="E50" s="30"/>
      <c r="F50" s="30"/>
      <c r="G50" s="30"/>
      <c r="H50" s="30"/>
      <c r="I50" s="30"/>
      <c r="J50" s="30"/>
      <c r="K50" s="30"/>
      <c r="L50" s="30"/>
      <c r="M50" s="30"/>
      <c r="N50" s="30"/>
      <c r="O50" s="30"/>
      <c r="P50" s="30"/>
      <c r="Q50" s="30"/>
      <c r="R50" s="30"/>
      <c r="S50" s="30"/>
      <c r="T50" s="30"/>
      <c r="U50" s="30"/>
      <c r="V50" s="30"/>
      <c r="W50" s="30"/>
      <c r="X50" s="58"/>
      <c r="AD50" s="96" t="s">
        <v>0</v>
      </c>
    </row>
    <row r="51" spans="1:30" ht="13.8" x14ac:dyDescent="0.25">
      <c r="A51" s="84"/>
      <c r="B51" s="116" t="s">
        <v>39</v>
      </c>
      <c r="C51" s="114" t="s">
        <v>23</v>
      </c>
      <c r="D51" s="108"/>
      <c r="E51" s="80"/>
      <c r="F51" s="30"/>
      <c r="G51" s="30"/>
      <c r="H51" s="30"/>
      <c r="I51" s="30"/>
      <c r="J51" s="30"/>
      <c r="K51" s="30"/>
      <c r="L51" s="30"/>
      <c r="M51" s="30"/>
      <c r="N51" s="30"/>
      <c r="O51" s="30"/>
      <c r="P51" s="30"/>
      <c r="Q51" s="30"/>
      <c r="R51" s="30"/>
      <c r="S51" s="30"/>
      <c r="T51" s="30"/>
      <c r="U51" s="30"/>
      <c r="V51" s="30"/>
      <c r="W51" s="30"/>
      <c r="AD51" s="96" t="s">
        <v>0</v>
      </c>
    </row>
    <row r="52" spans="1:30" ht="13.8" x14ac:dyDescent="0.25">
      <c r="A52" s="60" t="s">
        <v>22</v>
      </c>
      <c r="B52" s="116" t="s">
        <v>74</v>
      </c>
      <c r="C52" s="115" t="s">
        <v>72</v>
      </c>
      <c r="D52" s="110" t="s">
        <v>73</v>
      </c>
      <c r="E52" s="78" t="s">
        <v>24</v>
      </c>
      <c r="F52" s="30"/>
      <c r="G52" s="30"/>
      <c r="H52" s="30"/>
      <c r="I52" s="30"/>
      <c r="J52" s="30"/>
      <c r="K52" s="30"/>
      <c r="L52" s="30"/>
      <c r="M52" s="30"/>
      <c r="N52" s="30"/>
      <c r="O52" s="30"/>
      <c r="P52" s="30"/>
      <c r="Q52" s="30"/>
      <c r="R52" s="30"/>
      <c r="S52" s="30"/>
      <c r="T52" s="30"/>
      <c r="U52" s="30"/>
      <c r="V52" s="30"/>
      <c r="W52" s="30"/>
      <c r="AD52" s="96" t="s">
        <v>0</v>
      </c>
    </row>
    <row r="53" spans="1:30" ht="13.8" x14ac:dyDescent="0.25">
      <c r="A53" s="83"/>
      <c r="B53" s="92"/>
      <c r="C53" s="109">
        <v>1</v>
      </c>
      <c r="D53" s="39">
        <f>C53+1</f>
        <v>2</v>
      </c>
      <c r="E53" s="39">
        <f>D53+1</f>
        <v>3</v>
      </c>
      <c r="F53" s="30"/>
      <c r="G53" s="30"/>
      <c r="H53" s="30"/>
      <c r="I53" s="30"/>
      <c r="J53" s="30"/>
      <c r="K53" s="30"/>
      <c r="L53" s="30"/>
      <c r="M53" s="30"/>
      <c r="N53" s="30"/>
      <c r="O53" s="30"/>
      <c r="P53" s="30"/>
      <c r="Q53" s="30"/>
      <c r="R53" s="30"/>
      <c r="S53" s="30"/>
      <c r="T53" s="30"/>
      <c r="U53" s="30"/>
      <c r="V53" s="30"/>
      <c r="W53" s="30"/>
      <c r="AD53" s="96" t="s">
        <v>0</v>
      </c>
    </row>
    <row r="54" spans="1:30" ht="13.8" x14ac:dyDescent="0.25">
      <c r="A54" s="40" t="s">
        <v>25</v>
      </c>
      <c r="B54" s="41"/>
      <c r="C54" s="42"/>
      <c r="D54" s="42"/>
      <c r="E54" s="44"/>
      <c r="F54" s="30"/>
      <c r="G54" s="30"/>
      <c r="H54" s="30"/>
      <c r="I54" s="30"/>
      <c r="J54" s="30"/>
      <c r="K54" s="30"/>
      <c r="L54" s="30"/>
      <c r="M54" s="30"/>
      <c r="N54" s="30"/>
      <c r="O54" s="30"/>
      <c r="P54" s="30"/>
      <c r="Q54" s="30"/>
      <c r="R54" s="30"/>
      <c r="S54" s="30"/>
      <c r="T54" s="30"/>
      <c r="U54" s="30"/>
      <c r="V54" s="30"/>
      <c r="W54" s="30"/>
      <c r="AD54" s="96" t="s">
        <v>0</v>
      </c>
    </row>
    <row r="55" spans="1:30" ht="13.8" x14ac:dyDescent="0.25">
      <c r="A55" s="62" t="s">
        <v>26</v>
      </c>
      <c r="B55" s="85">
        <v>1</v>
      </c>
      <c r="C55" s="105" t="s">
        <v>1</v>
      </c>
      <c r="D55" s="105" t="s">
        <v>1</v>
      </c>
      <c r="E55" s="105" t="s">
        <v>1</v>
      </c>
      <c r="F55" s="30"/>
      <c r="G55" s="30"/>
      <c r="H55" s="30"/>
      <c r="I55" s="30"/>
      <c r="J55" s="30"/>
      <c r="K55" s="30"/>
      <c r="L55" s="30"/>
      <c r="M55" s="30"/>
      <c r="N55" s="30"/>
      <c r="O55" s="30"/>
      <c r="P55" s="30"/>
      <c r="Q55" s="30"/>
      <c r="R55" s="30"/>
      <c r="S55" s="30"/>
      <c r="T55" s="30"/>
      <c r="U55" s="30"/>
      <c r="V55" s="30"/>
      <c r="W55" s="30"/>
      <c r="AD55" s="96" t="s">
        <v>0</v>
      </c>
    </row>
    <row r="56" spans="1:30" ht="13.8" x14ac:dyDescent="0.25">
      <c r="A56" s="63" t="s">
        <v>27</v>
      </c>
      <c r="B56" s="85">
        <f t="shared" ref="B56:B61" si="16">B55+1</f>
        <v>2</v>
      </c>
      <c r="C56" s="106" t="s">
        <v>1</v>
      </c>
      <c r="D56" s="106" t="s">
        <v>1</v>
      </c>
      <c r="E56" s="106" t="s">
        <v>1</v>
      </c>
      <c r="F56" s="30"/>
      <c r="G56" s="30"/>
      <c r="H56" s="30"/>
      <c r="I56" s="30"/>
      <c r="J56" s="30"/>
      <c r="K56" s="30"/>
      <c r="L56" s="30"/>
      <c r="M56" s="30"/>
      <c r="N56" s="30"/>
      <c r="O56" s="30"/>
      <c r="P56" s="30"/>
      <c r="Q56" s="30"/>
      <c r="R56" s="30"/>
      <c r="S56" s="30"/>
      <c r="T56" s="30"/>
      <c r="U56" s="30"/>
      <c r="V56" s="30"/>
      <c r="W56" s="30"/>
      <c r="AD56" s="96" t="s">
        <v>0</v>
      </c>
    </row>
    <row r="57" spans="1:30" ht="13.8" x14ac:dyDescent="0.25">
      <c r="A57" s="62" t="s">
        <v>28</v>
      </c>
      <c r="B57" s="85">
        <f t="shared" si="16"/>
        <v>3</v>
      </c>
      <c r="C57" s="106" t="s">
        <v>1</v>
      </c>
      <c r="D57" s="106" t="s">
        <v>1</v>
      </c>
      <c r="E57" s="106" t="s">
        <v>1</v>
      </c>
      <c r="F57" s="30"/>
      <c r="G57" s="30"/>
      <c r="H57" s="30"/>
      <c r="I57" s="30"/>
      <c r="J57" s="30"/>
      <c r="K57" s="30"/>
      <c r="L57" s="30"/>
      <c r="M57" s="30"/>
      <c r="N57" s="30"/>
      <c r="O57" s="30"/>
      <c r="P57" s="30"/>
      <c r="Q57" s="30"/>
      <c r="R57" s="30"/>
      <c r="S57" s="30"/>
      <c r="T57" s="30"/>
      <c r="U57" s="30"/>
      <c r="V57" s="30"/>
      <c r="W57" s="30"/>
      <c r="AD57" s="96" t="s">
        <v>0</v>
      </c>
    </row>
    <row r="58" spans="1:30" ht="13.8" x14ac:dyDescent="0.25">
      <c r="A58" s="63" t="s">
        <v>29</v>
      </c>
      <c r="B58" s="85">
        <f t="shared" si="16"/>
        <v>4</v>
      </c>
      <c r="C58" s="106" t="s">
        <v>1</v>
      </c>
      <c r="D58" s="106" t="s">
        <v>1</v>
      </c>
      <c r="E58" s="113"/>
      <c r="F58" s="30"/>
      <c r="G58" s="30"/>
      <c r="H58" s="30"/>
      <c r="I58" s="30"/>
      <c r="J58" s="30"/>
      <c r="K58" s="30"/>
      <c r="L58" s="30"/>
      <c r="M58" s="30"/>
      <c r="N58" s="30"/>
      <c r="O58" s="30"/>
      <c r="P58" s="30"/>
      <c r="Q58" s="30"/>
      <c r="R58" s="30"/>
      <c r="S58" s="30"/>
      <c r="T58" s="30"/>
      <c r="U58" s="30"/>
      <c r="V58" s="30"/>
      <c r="W58" s="30"/>
      <c r="AD58" s="96" t="s">
        <v>0</v>
      </c>
    </row>
    <row r="59" spans="1:30" ht="13.8" x14ac:dyDescent="0.25">
      <c r="A59" s="63" t="s">
        <v>30</v>
      </c>
      <c r="B59" s="85">
        <f t="shared" si="16"/>
        <v>5</v>
      </c>
      <c r="C59" s="106" t="s">
        <v>1</v>
      </c>
      <c r="D59" s="106" t="s">
        <v>1</v>
      </c>
      <c r="E59" s="106" t="s">
        <v>1</v>
      </c>
      <c r="F59" s="30"/>
      <c r="G59" s="30"/>
      <c r="H59" s="30"/>
      <c r="I59" s="30"/>
      <c r="J59" s="30"/>
      <c r="K59" s="30"/>
      <c r="L59" s="30"/>
      <c r="M59" s="30"/>
      <c r="N59" s="30"/>
      <c r="O59" s="30"/>
      <c r="P59" s="30"/>
      <c r="Q59" s="30"/>
      <c r="R59" s="30"/>
      <c r="S59" s="30"/>
      <c r="T59" s="30"/>
      <c r="U59" s="30"/>
      <c r="V59" s="30"/>
      <c r="W59" s="30"/>
      <c r="AD59" s="96" t="s">
        <v>0</v>
      </c>
    </row>
    <row r="60" spans="1:30" ht="13.8" x14ac:dyDescent="0.25">
      <c r="A60" s="63" t="s">
        <v>31</v>
      </c>
      <c r="B60" s="85">
        <f t="shared" si="16"/>
        <v>6</v>
      </c>
      <c r="C60" s="106" t="s">
        <v>1</v>
      </c>
      <c r="D60" s="106" t="s">
        <v>1</v>
      </c>
      <c r="E60" s="113"/>
      <c r="F60" s="30"/>
      <c r="G60" s="30"/>
      <c r="H60" s="30"/>
      <c r="I60" s="30"/>
      <c r="J60" s="30"/>
      <c r="K60" s="30"/>
      <c r="L60" s="30"/>
      <c r="M60" s="30"/>
      <c r="N60" s="30"/>
      <c r="O60" s="30"/>
      <c r="P60" s="30"/>
      <c r="Q60" s="30"/>
      <c r="R60" s="30"/>
      <c r="S60" s="30"/>
      <c r="T60" s="30"/>
      <c r="U60" s="30"/>
      <c r="V60" s="30"/>
      <c r="W60" s="30"/>
      <c r="AD60" s="96" t="s">
        <v>0</v>
      </c>
    </row>
    <row r="61" spans="1:30" ht="13.8" x14ac:dyDescent="0.25">
      <c r="A61" s="82" t="s">
        <v>32</v>
      </c>
      <c r="B61" s="112">
        <f t="shared" si="16"/>
        <v>7</v>
      </c>
      <c r="C61" s="107" t="s">
        <v>1</v>
      </c>
      <c r="D61" s="107" t="s">
        <v>1</v>
      </c>
      <c r="E61" s="107" t="s">
        <v>1</v>
      </c>
      <c r="F61" s="30"/>
      <c r="G61" s="30"/>
      <c r="H61" s="30"/>
      <c r="I61" s="30"/>
      <c r="J61" s="30"/>
      <c r="K61" s="30"/>
      <c r="L61" s="30"/>
      <c r="M61" s="30"/>
      <c r="N61" s="30"/>
      <c r="O61" s="30"/>
      <c r="P61" s="30"/>
      <c r="Q61" s="30"/>
      <c r="R61" s="30"/>
      <c r="S61" s="30"/>
      <c r="T61" s="30"/>
      <c r="U61" s="30"/>
      <c r="V61" s="30"/>
      <c r="W61" s="30"/>
      <c r="AD61" s="96" t="s">
        <v>0</v>
      </c>
    </row>
    <row r="62" spans="1:30" ht="13.8" x14ac:dyDescent="0.25">
      <c r="A62" s="30"/>
      <c r="B62" s="30"/>
      <c r="C62" s="30"/>
      <c r="D62" s="30"/>
      <c r="E62" s="30"/>
      <c r="F62" s="30"/>
      <c r="G62" s="30"/>
      <c r="H62" s="30"/>
      <c r="I62" s="30"/>
      <c r="J62" s="30"/>
      <c r="K62" s="30"/>
      <c r="L62" s="30"/>
      <c r="M62" s="30"/>
      <c r="N62" s="30"/>
      <c r="O62" s="30"/>
      <c r="P62" s="30"/>
      <c r="Q62" s="30"/>
      <c r="R62" s="30"/>
      <c r="S62" s="30"/>
      <c r="T62" s="30"/>
      <c r="U62" s="30"/>
      <c r="V62" s="30"/>
      <c r="W62" s="30"/>
      <c r="AD62" s="96" t="s">
        <v>0</v>
      </c>
    </row>
    <row r="63" spans="1:30" ht="13.8" x14ac:dyDescent="0.25">
      <c r="A63" s="31"/>
      <c r="B63" s="32" t="s">
        <v>33</v>
      </c>
      <c r="C63" s="61" t="s">
        <v>34</v>
      </c>
      <c r="D63" s="59" t="s">
        <v>35</v>
      </c>
      <c r="E63" s="57"/>
      <c r="F63" s="57"/>
      <c r="G63" s="57"/>
      <c r="H63" s="57"/>
      <c r="I63" s="57"/>
      <c r="J63" s="57"/>
      <c r="K63" s="57" t="s">
        <v>36</v>
      </c>
      <c r="L63" s="57"/>
      <c r="M63" s="57"/>
      <c r="N63" s="57"/>
      <c r="O63" s="57"/>
      <c r="P63" s="57"/>
      <c r="Q63" s="57" t="s">
        <v>37</v>
      </c>
      <c r="R63" s="57"/>
      <c r="S63" s="57"/>
      <c r="T63" s="57"/>
      <c r="U63" s="57"/>
      <c r="V63" s="57"/>
      <c r="W63" s="57" t="s">
        <v>32</v>
      </c>
      <c r="X63" s="57"/>
      <c r="Y63" s="57"/>
      <c r="Z63" s="57"/>
      <c r="AA63" s="57"/>
      <c r="AB63" s="57"/>
      <c r="AD63" s="96" t="s">
        <v>0</v>
      </c>
    </row>
    <row r="64" spans="1:30" ht="13.8" x14ac:dyDescent="0.25">
      <c r="A64" s="68"/>
      <c r="B64" s="69"/>
      <c r="C64" s="70"/>
      <c r="D64" s="71"/>
      <c r="E64" s="72"/>
      <c r="F64" s="73"/>
      <c r="G64" s="74"/>
      <c r="H64" s="72"/>
      <c r="I64" s="71"/>
      <c r="J64" s="71"/>
      <c r="K64" s="71"/>
      <c r="L64" s="71"/>
      <c r="M64" s="73"/>
      <c r="N64" s="74"/>
      <c r="O64" s="72"/>
      <c r="P64" s="71"/>
      <c r="Q64" s="71"/>
      <c r="R64" s="71"/>
      <c r="S64" s="73"/>
      <c r="T64" s="74"/>
      <c r="U64" s="72"/>
      <c r="V64" s="71"/>
      <c r="W64" s="71"/>
      <c r="X64" s="71"/>
      <c r="Y64" s="73"/>
      <c r="Z64" s="74"/>
      <c r="AA64" s="72"/>
      <c r="AB64" s="71"/>
      <c r="AD64" s="96" t="s">
        <v>0</v>
      </c>
    </row>
    <row r="65" spans="1:30" ht="13.8" x14ac:dyDescent="0.25">
      <c r="A65" s="35" t="s">
        <v>38</v>
      </c>
      <c r="B65" s="75" t="s">
        <v>39</v>
      </c>
      <c r="C65" s="76" t="s">
        <v>40</v>
      </c>
      <c r="D65" s="76" t="s">
        <v>41</v>
      </c>
      <c r="E65" s="77" t="s">
        <v>42</v>
      </c>
      <c r="F65" s="61" t="s">
        <v>43</v>
      </c>
      <c r="G65" s="61" t="s">
        <v>44</v>
      </c>
      <c r="H65" s="78" t="s">
        <v>24</v>
      </c>
      <c r="I65" s="78" t="s">
        <v>45</v>
      </c>
      <c r="J65" s="78" t="s">
        <v>46</v>
      </c>
      <c r="K65" s="76" t="s">
        <v>41</v>
      </c>
      <c r="L65" s="78" t="s">
        <v>23</v>
      </c>
      <c r="M65" s="61" t="s">
        <v>43</v>
      </c>
      <c r="N65" s="61" t="s">
        <v>44</v>
      </c>
      <c r="O65" s="78" t="s">
        <v>24</v>
      </c>
      <c r="P65" s="78" t="s">
        <v>46</v>
      </c>
      <c r="Q65" s="76" t="s">
        <v>41</v>
      </c>
      <c r="R65" s="78" t="s">
        <v>23</v>
      </c>
      <c r="S65" s="61" t="s">
        <v>43</v>
      </c>
      <c r="T65" s="61" t="s">
        <v>44</v>
      </c>
      <c r="U65" s="78" t="s">
        <v>24</v>
      </c>
      <c r="V65" s="78" t="s">
        <v>46</v>
      </c>
      <c r="W65" s="76" t="s">
        <v>41</v>
      </c>
      <c r="X65" s="78" t="s">
        <v>23</v>
      </c>
      <c r="Y65" s="61" t="s">
        <v>43</v>
      </c>
      <c r="Z65" s="61" t="s">
        <v>44</v>
      </c>
      <c r="AA65" s="78" t="s">
        <v>47</v>
      </c>
      <c r="AB65" s="78" t="s">
        <v>46</v>
      </c>
      <c r="AD65" s="96" t="s">
        <v>0</v>
      </c>
    </row>
    <row r="66" spans="1:30" ht="13.8" x14ac:dyDescent="0.25">
      <c r="A66" s="36"/>
      <c r="B66" s="37"/>
      <c r="C66" s="38">
        <v>1</v>
      </c>
      <c r="D66" s="38">
        <f t="shared" ref="D66:AB66" si="17">C66+1</f>
        <v>2</v>
      </c>
      <c r="E66" s="38">
        <f t="shared" si="17"/>
        <v>3</v>
      </c>
      <c r="F66" s="38">
        <f t="shared" si="17"/>
        <v>4</v>
      </c>
      <c r="G66" s="38">
        <f t="shared" si="17"/>
        <v>5</v>
      </c>
      <c r="H66" s="38">
        <f t="shared" si="17"/>
        <v>6</v>
      </c>
      <c r="I66" s="38">
        <f t="shared" si="17"/>
        <v>7</v>
      </c>
      <c r="J66" s="38">
        <f t="shared" si="17"/>
        <v>8</v>
      </c>
      <c r="K66" s="38">
        <f t="shared" si="17"/>
        <v>9</v>
      </c>
      <c r="L66" s="38">
        <f t="shared" si="17"/>
        <v>10</v>
      </c>
      <c r="M66" s="38">
        <f t="shared" si="17"/>
        <v>11</v>
      </c>
      <c r="N66" s="38">
        <f t="shared" si="17"/>
        <v>12</v>
      </c>
      <c r="O66" s="38">
        <f t="shared" si="17"/>
        <v>13</v>
      </c>
      <c r="P66" s="38">
        <f t="shared" si="17"/>
        <v>14</v>
      </c>
      <c r="Q66" s="38">
        <f t="shared" si="17"/>
        <v>15</v>
      </c>
      <c r="R66" s="38">
        <f t="shared" si="17"/>
        <v>16</v>
      </c>
      <c r="S66" s="38">
        <f t="shared" si="17"/>
        <v>17</v>
      </c>
      <c r="T66" s="38">
        <f t="shared" si="17"/>
        <v>18</v>
      </c>
      <c r="U66" s="38">
        <f t="shared" si="17"/>
        <v>19</v>
      </c>
      <c r="V66" s="38">
        <f t="shared" si="17"/>
        <v>20</v>
      </c>
      <c r="W66" s="38">
        <f t="shared" si="17"/>
        <v>21</v>
      </c>
      <c r="X66" s="38">
        <f t="shared" si="17"/>
        <v>22</v>
      </c>
      <c r="Y66" s="38">
        <f t="shared" si="17"/>
        <v>23</v>
      </c>
      <c r="Z66" s="38">
        <f t="shared" si="17"/>
        <v>24</v>
      </c>
      <c r="AA66" s="38">
        <f t="shared" si="17"/>
        <v>25</v>
      </c>
      <c r="AB66" s="39">
        <f t="shared" si="17"/>
        <v>26</v>
      </c>
      <c r="AD66" s="96" t="s">
        <v>0</v>
      </c>
    </row>
    <row r="67" spans="1:30" ht="13.8" x14ac:dyDescent="0.25">
      <c r="A67" s="40" t="s">
        <v>48</v>
      </c>
      <c r="B67" s="41"/>
      <c r="C67" s="42"/>
      <c r="D67" s="43"/>
      <c r="E67" s="43"/>
      <c r="F67" s="43"/>
      <c r="G67" s="43"/>
      <c r="H67" s="43"/>
      <c r="I67" s="43"/>
      <c r="J67" s="43"/>
      <c r="K67" s="43"/>
      <c r="L67" s="43"/>
      <c r="M67" s="43"/>
      <c r="N67" s="43"/>
      <c r="O67" s="43"/>
      <c r="P67" s="43"/>
      <c r="Q67" s="43"/>
      <c r="R67" s="43"/>
      <c r="S67" s="43"/>
      <c r="T67" s="43"/>
      <c r="U67" s="43"/>
      <c r="V67" s="43"/>
      <c r="W67" s="43"/>
      <c r="X67" s="43"/>
      <c r="Y67" s="43"/>
      <c r="Z67" s="43"/>
      <c r="AA67" s="43"/>
      <c r="AB67" s="44"/>
      <c r="AD67" s="96" t="s">
        <v>0</v>
      </c>
    </row>
    <row r="68" spans="1:30" ht="13.8" x14ac:dyDescent="0.25">
      <c r="A68" s="45" t="s">
        <v>49</v>
      </c>
      <c r="B68" s="46">
        <v>1</v>
      </c>
      <c r="C68" s="47" t="s">
        <v>1</v>
      </c>
      <c r="D68" s="48" t="s">
        <v>1</v>
      </c>
      <c r="E68" s="48" t="s">
        <v>1</v>
      </c>
      <c r="F68" s="48" t="s">
        <v>1</v>
      </c>
      <c r="G68" s="48" t="s">
        <v>1</v>
      </c>
      <c r="H68" s="48" t="s">
        <v>1</v>
      </c>
      <c r="I68" s="48" t="s">
        <v>1</v>
      </c>
      <c r="J68" s="48" t="s">
        <v>1</v>
      </c>
      <c r="K68" s="48" t="s">
        <v>1</v>
      </c>
      <c r="L68" s="48" t="s">
        <v>1</v>
      </c>
      <c r="M68" s="48" t="s">
        <v>1</v>
      </c>
      <c r="N68" s="48" t="s">
        <v>1</v>
      </c>
      <c r="O68" s="48" t="s">
        <v>1</v>
      </c>
      <c r="P68" s="48" t="s">
        <v>1</v>
      </c>
      <c r="Q68" s="48" t="s">
        <v>1</v>
      </c>
      <c r="R68" s="48" t="s">
        <v>1</v>
      </c>
      <c r="S68" s="48" t="s">
        <v>1</v>
      </c>
      <c r="T68" s="48" t="s">
        <v>1</v>
      </c>
      <c r="U68" s="48" t="s">
        <v>1</v>
      </c>
      <c r="V68" s="48" t="s">
        <v>1</v>
      </c>
      <c r="W68" s="48" t="s">
        <v>1</v>
      </c>
      <c r="X68" s="48" t="s">
        <v>1</v>
      </c>
      <c r="Y68" s="48" t="s">
        <v>1</v>
      </c>
      <c r="Z68" s="48" t="s">
        <v>1</v>
      </c>
      <c r="AA68" s="48" t="s">
        <v>1</v>
      </c>
      <c r="AB68" s="48" t="s">
        <v>1</v>
      </c>
      <c r="AD68" s="96" t="s">
        <v>0</v>
      </c>
    </row>
    <row r="69" spans="1:30" ht="13.8" x14ac:dyDescent="0.25">
      <c r="A69" s="49" t="s">
        <v>50</v>
      </c>
      <c r="B69" s="6">
        <f>B68+1</f>
        <v>2</v>
      </c>
      <c r="C69" s="50" t="s">
        <v>1</v>
      </c>
      <c r="D69" s="50" t="s">
        <v>1</v>
      </c>
      <c r="E69" s="50" t="s">
        <v>1</v>
      </c>
      <c r="F69" s="50" t="s">
        <v>1</v>
      </c>
      <c r="G69" s="50" t="s">
        <v>1</v>
      </c>
      <c r="H69" s="50" t="s">
        <v>1</v>
      </c>
      <c r="I69" s="50" t="s">
        <v>1</v>
      </c>
      <c r="J69" s="50" t="s">
        <v>1</v>
      </c>
      <c r="K69" s="50" t="s">
        <v>1</v>
      </c>
      <c r="L69" s="50" t="s">
        <v>1</v>
      </c>
      <c r="M69" s="50" t="s">
        <v>1</v>
      </c>
      <c r="N69" s="50" t="s">
        <v>1</v>
      </c>
      <c r="O69" s="50" t="s">
        <v>1</v>
      </c>
      <c r="P69" s="50" t="s">
        <v>1</v>
      </c>
      <c r="Q69" s="50" t="s">
        <v>1</v>
      </c>
      <c r="R69" s="50" t="s">
        <v>1</v>
      </c>
      <c r="S69" s="50" t="s">
        <v>1</v>
      </c>
      <c r="T69" s="50" t="s">
        <v>1</v>
      </c>
      <c r="U69" s="50" t="s">
        <v>1</v>
      </c>
      <c r="V69" s="50" t="s">
        <v>1</v>
      </c>
      <c r="W69" s="50" t="s">
        <v>1</v>
      </c>
      <c r="X69" s="50" t="s">
        <v>1</v>
      </c>
      <c r="Y69" s="50" t="s">
        <v>1</v>
      </c>
      <c r="Z69" s="50" t="s">
        <v>1</v>
      </c>
      <c r="AA69" s="50" t="s">
        <v>1</v>
      </c>
      <c r="AB69" s="50" t="s">
        <v>1</v>
      </c>
      <c r="AD69" s="96" t="s">
        <v>0</v>
      </c>
    </row>
    <row r="70" spans="1:30" ht="13.8" x14ac:dyDescent="0.25">
      <c r="A70" s="51" t="s">
        <v>51</v>
      </c>
      <c r="B70" s="6">
        <f>B69+1</f>
        <v>3</v>
      </c>
      <c r="C70" s="52">
        <f t="shared" ref="C70:G70" si="18">MAX(0,SUM(C69)-SUM(C68))</f>
        <v>0</v>
      </c>
      <c r="D70" s="52">
        <f t="shared" si="18"/>
        <v>0</v>
      </c>
      <c r="E70" s="52">
        <f t="shared" si="18"/>
        <v>0</v>
      </c>
      <c r="F70" s="52">
        <f t="shared" si="18"/>
        <v>0</v>
      </c>
      <c r="G70" s="52">
        <f t="shared" si="18"/>
        <v>0</v>
      </c>
      <c r="H70" s="52">
        <f t="shared" ref="H70" si="19">MAX(0,SUM(H69)-SUM(H68))</f>
        <v>0</v>
      </c>
      <c r="I70" s="52">
        <f t="shared" ref="I70:N70" si="20">MAX(0,SUM(I69)-SUM(I68))</f>
        <v>0</v>
      </c>
      <c r="J70" s="52">
        <f t="shared" si="20"/>
        <v>0</v>
      </c>
      <c r="K70" s="52">
        <f t="shared" si="20"/>
        <v>0</v>
      </c>
      <c r="L70" s="52">
        <f t="shared" si="20"/>
        <v>0</v>
      </c>
      <c r="M70" s="52">
        <f t="shared" si="20"/>
        <v>0</v>
      </c>
      <c r="N70" s="52">
        <f t="shared" si="20"/>
        <v>0</v>
      </c>
      <c r="O70" s="52">
        <f t="shared" ref="O70" si="21">MAX(0,SUM(O69)-SUM(O68))</f>
        <v>0</v>
      </c>
      <c r="P70" s="52">
        <f t="shared" ref="P70:T70" si="22">MAX(0,SUM(P69)-SUM(P68))</f>
        <v>0</v>
      </c>
      <c r="Q70" s="52">
        <f t="shared" si="22"/>
        <v>0</v>
      </c>
      <c r="R70" s="52">
        <f t="shared" si="22"/>
        <v>0</v>
      </c>
      <c r="S70" s="52">
        <f t="shared" si="22"/>
        <v>0</v>
      </c>
      <c r="T70" s="52">
        <f t="shared" si="22"/>
        <v>0</v>
      </c>
      <c r="U70" s="52">
        <f t="shared" ref="U70:X70" si="23">MAX(0,SUM(U69)-SUM(U68))</f>
        <v>0</v>
      </c>
      <c r="V70" s="52">
        <f t="shared" si="23"/>
        <v>0</v>
      </c>
      <c r="W70" s="52">
        <f t="shared" si="23"/>
        <v>0</v>
      </c>
      <c r="X70" s="52">
        <f t="shared" si="23"/>
        <v>0</v>
      </c>
      <c r="Y70" s="52">
        <f t="shared" ref="Y70" si="24">MAX(0,SUM(Y69)-SUM(Y68))</f>
        <v>0</v>
      </c>
      <c r="Z70" s="52">
        <f t="shared" ref="Z70" si="25">MAX(0,SUM(Z69)-SUM(Z68))</f>
        <v>0</v>
      </c>
      <c r="AA70" s="52">
        <f>MAX(0,SUM(AA69)-SUM(AA68))</f>
        <v>0</v>
      </c>
      <c r="AB70" s="52">
        <f>MAX(0,SUM(AB69)-SUM(AB68))</f>
        <v>0</v>
      </c>
      <c r="AD70" s="96" t="s">
        <v>0</v>
      </c>
    </row>
    <row r="71" spans="1:30" ht="13.8" x14ac:dyDescent="0.25">
      <c r="A71" s="40" t="s">
        <v>52</v>
      </c>
      <c r="B71" s="53"/>
      <c r="C71" s="42"/>
      <c r="D71" s="43"/>
      <c r="E71" s="43"/>
      <c r="F71" s="43"/>
      <c r="G71" s="43"/>
      <c r="H71" s="43"/>
      <c r="I71" s="43"/>
      <c r="J71" s="43"/>
      <c r="K71" s="43"/>
      <c r="L71" s="43"/>
      <c r="M71" s="43"/>
      <c r="N71" s="43"/>
      <c r="O71" s="43"/>
      <c r="P71" s="43"/>
      <c r="Q71" s="43"/>
      <c r="R71" s="43"/>
      <c r="S71" s="43"/>
      <c r="T71" s="43"/>
      <c r="U71" s="43"/>
      <c r="V71" s="43"/>
      <c r="W71" s="43"/>
      <c r="X71" s="43"/>
      <c r="Y71" s="43"/>
      <c r="Z71" s="43"/>
      <c r="AA71" s="43"/>
      <c r="AB71" s="44"/>
      <c r="AD71" s="96" t="s">
        <v>0</v>
      </c>
    </row>
    <row r="72" spans="1:30" ht="13.8" x14ac:dyDescent="0.25">
      <c r="A72" s="45" t="s">
        <v>49</v>
      </c>
      <c r="B72" s="6">
        <v>4</v>
      </c>
      <c r="C72" s="48" t="s">
        <v>1</v>
      </c>
      <c r="D72" s="48" t="s">
        <v>1</v>
      </c>
      <c r="E72" s="48" t="s">
        <v>1</v>
      </c>
      <c r="F72" s="48" t="s">
        <v>1</v>
      </c>
      <c r="G72" s="48" t="s">
        <v>1</v>
      </c>
      <c r="H72" s="48" t="s">
        <v>1</v>
      </c>
      <c r="I72" s="48" t="s">
        <v>1</v>
      </c>
      <c r="J72" s="48" t="s">
        <v>1</v>
      </c>
      <c r="K72" s="48" t="s">
        <v>1</v>
      </c>
      <c r="L72" s="48" t="s">
        <v>1</v>
      </c>
      <c r="M72" s="48" t="s">
        <v>1</v>
      </c>
      <c r="N72" s="48" t="s">
        <v>1</v>
      </c>
      <c r="O72" s="48" t="s">
        <v>1</v>
      </c>
      <c r="P72" s="48" t="s">
        <v>1</v>
      </c>
      <c r="Q72" s="48" t="s">
        <v>1</v>
      </c>
      <c r="R72" s="48" t="s">
        <v>1</v>
      </c>
      <c r="S72" s="48" t="s">
        <v>1</v>
      </c>
      <c r="T72" s="48" t="s">
        <v>1</v>
      </c>
      <c r="U72" s="48" t="s">
        <v>1</v>
      </c>
      <c r="V72" s="48" t="s">
        <v>1</v>
      </c>
      <c r="W72" s="48" t="s">
        <v>1</v>
      </c>
      <c r="X72" s="48" t="s">
        <v>1</v>
      </c>
      <c r="Y72" s="48" t="s">
        <v>1</v>
      </c>
      <c r="Z72" s="48" t="s">
        <v>1</v>
      </c>
      <c r="AA72" s="48" t="s">
        <v>1</v>
      </c>
      <c r="AB72" s="48" t="s">
        <v>1</v>
      </c>
      <c r="AD72" s="96" t="s">
        <v>0</v>
      </c>
    </row>
    <row r="73" spans="1:30" ht="13.8" x14ac:dyDescent="0.25">
      <c r="A73" s="49" t="s">
        <v>50</v>
      </c>
      <c r="B73" s="6">
        <v>5</v>
      </c>
      <c r="C73" s="54" t="s">
        <v>1</v>
      </c>
      <c r="D73" s="54" t="s">
        <v>1</v>
      </c>
      <c r="E73" s="54" t="s">
        <v>1</v>
      </c>
      <c r="F73" s="54" t="s">
        <v>1</v>
      </c>
      <c r="G73" s="54" t="s">
        <v>1</v>
      </c>
      <c r="H73" s="54" t="s">
        <v>1</v>
      </c>
      <c r="I73" s="54" t="s">
        <v>1</v>
      </c>
      <c r="J73" s="54" t="s">
        <v>1</v>
      </c>
      <c r="K73" s="54" t="s">
        <v>1</v>
      </c>
      <c r="L73" s="54" t="s">
        <v>1</v>
      </c>
      <c r="M73" s="54" t="s">
        <v>1</v>
      </c>
      <c r="N73" s="54" t="s">
        <v>1</v>
      </c>
      <c r="O73" s="54" t="s">
        <v>1</v>
      </c>
      <c r="P73" s="54" t="s">
        <v>1</v>
      </c>
      <c r="Q73" s="54" t="s">
        <v>1</v>
      </c>
      <c r="R73" s="54" t="s">
        <v>1</v>
      </c>
      <c r="S73" s="54" t="s">
        <v>1</v>
      </c>
      <c r="T73" s="54" t="s">
        <v>1</v>
      </c>
      <c r="U73" s="54" t="s">
        <v>1</v>
      </c>
      <c r="V73" s="54" t="s">
        <v>1</v>
      </c>
      <c r="W73" s="54" t="s">
        <v>1</v>
      </c>
      <c r="X73" s="54" t="s">
        <v>1</v>
      </c>
      <c r="Y73" s="54" t="s">
        <v>1</v>
      </c>
      <c r="Z73" s="54" t="s">
        <v>1</v>
      </c>
      <c r="AA73" s="54" t="s">
        <v>1</v>
      </c>
      <c r="AB73" s="54" t="s">
        <v>1</v>
      </c>
      <c r="AD73" s="96" t="s">
        <v>0</v>
      </c>
    </row>
    <row r="74" spans="1:30" ht="13.8" x14ac:dyDescent="0.25">
      <c r="A74" s="51" t="s">
        <v>51</v>
      </c>
      <c r="B74" s="7">
        <v>6</v>
      </c>
      <c r="C74" s="55">
        <f t="shared" ref="C74:G74" si="26">MAX(0,SUM(C73)-SUM(C72))</f>
        <v>0</v>
      </c>
      <c r="D74" s="56">
        <f t="shared" si="26"/>
        <v>0</v>
      </c>
      <c r="E74" s="56">
        <f t="shared" si="26"/>
        <v>0</v>
      </c>
      <c r="F74" s="56">
        <f t="shared" si="26"/>
        <v>0</v>
      </c>
      <c r="G74" s="56">
        <f t="shared" si="26"/>
        <v>0</v>
      </c>
      <c r="H74" s="56">
        <f t="shared" ref="H74" si="27">MAX(0,SUM(H73)-SUM(H72))</f>
        <v>0</v>
      </c>
      <c r="I74" s="56">
        <f t="shared" ref="I74" si="28">MAX(0,SUM(I73)-SUM(I72))</f>
        <v>0</v>
      </c>
      <c r="J74" s="56">
        <f t="shared" ref="J74:R74" si="29">MAX(0,SUM(J73)-SUM(J72))</f>
        <v>0</v>
      </c>
      <c r="K74" s="56">
        <f t="shared" si="29"/>
        <v>0</v>
      </c>
      <c r="L74" s="56">
        <f t="shared" si="29"/>
        <v>0</v>
      </c>
      <c r="M74" s="56">
        <f t="shared" si="29"/>
        <v>0</v>
      </c>
      <c r="N74" s="56">
        <f t="shared" si="29"/>
        <v>0</v>
      </c>
      <c r="O74" s="56">
        <f t="shared" si="29"/>
        <v>0</v>
      </c>
      <c r="P74" s="56">
        <f t="shared" si="29"/>
        <v>0</v>
      </c>
      <c r="Q74" s="56">
        <f t="shared" si="29"/>
        <v>0</v>
      </c>
      <c r="R74" s="56">
        <f t="shared" si="29"/>
        <v>0</v>
      </c>
      <c r="S74" s="56">
        <f>MAX(0,SUM(S73)-SUM(S72))</f>
        <v>0</v>
      </c>
      <c r="T74" s="56">
        <f t="shared" ref="T74" si="30">MAX(0,SUM(T73)-SUM(T72))</f>
        <v>0</v>
      </c>
      <c r="U74" s="56">
        <f t="shared" ref="U74:X74" si="31">MAX(0,SUM(U73)-SUM(U72))</f>
        <v>0</v>
      </c>
      <c r="V74" s="56">
        <f t="shared" si="31"/>
        <v>0</v>
      </c>
      <c r="W74" s="56">
        <f t="shared" si="31"/>
        <v>0</v>
      </c>
      <c r="X74" s="56">
        <f t="shared" si="31"/>
        <v>0</v>
      </c>
      <c r="Y74" s="56">
        <f t="shared" ref="Y74" si="32">MAX(0,SUM(Y73)-SUM(Y72))</f>
        <v>0</v>
      </c>
      <c r="Z74" s="56">
        <f t="shared" ref="Z74" si="33">MAX(0,SUM(Z73)-SUM(Z72))</f>
        <v>0</v>
      </c>
      <c r="AA74" s="56">
        <f>MAX(0,SUM(AA73)-SUM(AA72))</f>
        <v>0</v>
      </c>
      <c r="AB74" s="56">
        <f>MAX(0,SUM(AB73)-SUM(AB72))</f>
        <v>0</v>
      </c>
      <c r="AD74" s="96" t="s">
        <v>0</v>
      </c>
    </row>
    <row r="75" spans="1:30" ht="13.8"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D75" s="96" t="s">
        <v>0</v>
      </c>
    </row>
    <row r="76" spans="1:30" ht="13.8" x14ac:dyDescent="0.25">
      <c r="A76" s="31"/>
      <c r="B76" s="32"/>
      <c r="C76" s="57" t="s">
        <v>53</v>
      </c>
      <c r="D76" s="33"/>
      <c r="E76" s="33"/>
      <c r="F76" s="33"/>
      <c r="G76" s="34"/>
      <c r="H76" s="57" t="s">
        <v>54</v>
      </c>
      <c r="I76" s="59"/>
      <c r="J76" s="33"/>
      <c r="K76" s="33"/>
      <c r="L76" s="34"/>
      <c r="N76" s="30"/>
      <c r="O76" s="30"/>
      <c r="P76" s="30"/>
      <c r="Q76" s="30"/>
      <c r="R76" s="30"/>
      <c r="S76" s="30"/>
      <c r="T76" s="30"/>
      <c r="U76" s="30"/>
      <c r="V76" s="30"/>
      <c r="W76" s="30"/>
      <c r="X76" s="30"/>
      <c r="Y76" s="30"/>
      <c r="Z76" s="30"/>
      <c r="AA76" s="30"/>
      <c r="AB76" s="30"/>
      <c r="AD76" s="96" t="s">
        <v>0</v>
      </c>
    </row>
    <row r="77" spans="1:30" ht="13.8" x14ac:dyDescent="0.25">
      <c r="A77" s="68"/>
      <c r="B77" s="69"/>
      <c r="C77" s="71"/>
      <c r="D77" s="73"/>
      <c r="E77" s="74"/>
      <c r="F77" s="72"/>
      <c r="G77" s="71"/>
      <c r="H77" s="71"/>
      <c r="I77" s="73"/>
      <c r="J77" s="74"/>
      <c r="K77" s="72"/>
      <c r="L77" s="71"/>
      <c r="M77" s="30"/>
      <c r="N77" s="30"/>
      <c r="O77" s="30"/>
      <c r="P77" s="30"/>
      <c r="Q77" s="30"/>
      <c r="R77" s="30"/>
      <c r="S77" s="30"/>
      <c r="T77" s="30"/>
      <c r="U77" s="30"/>
      <c r="V77" s="30"/>
      <c r="W77" s="30"/>
      <c r="X77" s="30"/>
      <c r="Y77" s="30"/>
      <c r="Z77" s="30"/>
      <c r="AA77" s="30"/>
      <c r="AB77" s="30"/>
      <c r="AD77" s="96" t="s">
        <v>0</v>
      </c>
    </row>
    <row r="78" spans="1:30" ht="13.8" x14ac:dyDescent="0.25">
      <c r="A78" s="60" t="s">
        <v>55</v>
      </c>
      <c r="B78" s="79" t="s">
        <v>20</v>
      </c>
      <c r="C78" s="78" t="s">
        <v>23</v>
      </c>
      <c r="D78" s="61" t="s">
        <v>43</v>
      </c>
      <c r="E78" s="61" t="s">
        <v>44</v>
      </c>
      <c r="F78" s="78" t="s">
        <v>24</v>
      </c>
      <c r="G78" s="78" t="s">
        <v>56</v>
      </c>
      <c r="H78" s="78" t="s">
        <v>23</v>
      </c>
      <c r="I78" s="61" t="s">
        <v>43</v>
      </c>
      <c r="J78" s="61" t="s">
        <v>44</v>
      </c>
      <c r="K78" s="78" t="s">
        <v>24</v>
      </c>
      <c r="L78" s="78" t="s">
        <v>56</v>
      </c>
      <c r="M78" s="30"/>
      <c r="N78" s="30"/>
      <c r="O78" s="30"/>
      <c r="P78" s="30"/>
      <c r="Q78" s="30"/>
      <c r="R78" s="30"/>
      <c r="S78" s="30"/>
      <c r="T78" s="30"/>
      <c r="U78" s="30"/>
      <c r="V78" s="30"/>
      <c r="W78" s="30"/>
      <c r="X78" s="30"/>
      <c r="Y78" s="30"/>
      <c r="Z78" s="30"/>
      <c r="AA78" s="30"/>
      <c r="AB78" s="30"/>
      <c r="AD78" s="96" t="s">
        <v>0</v>
      </c>
    </row>
    <row r="79" spans="1:30" ht="13.8" x14ac:dyDescent="0.25">
      <c r="A79" s="36"/>
      <c r="B79" s="37"/>
      <c r="C79" s="38">
        <v>1</v>
      </c>
      <c r="D79" s="38">
        <f t="shared" ref="D79:L79" si="34">C79+1</f>
        <v>2</v>
      </c>
      <c r="E79" s="38">
        <f t="shared" si="34"/>
        <v>3</v>
      </c>
      <c r="F79" s="38">
        <f t="shared" si="34"/>
        <v>4</v>
      </c>
      <c r="G79" s="38">
        <f t="shared" si="34"/>
        <v>5</v>
      </c>
      <c r="H79" s="38">
        <f t="shared" si="34"/>
        <v>6</v>
      </c>
      <c r="I79" s="38">
        <f t="shared" si="34"/>
        <v>7</v>
      </c>
      <c r="J79" s="38">
        <f t="shared" si="34"/>
        <v>8</v>
      </c>
      <c r="K79" s="38">
        <f t="shared" si="34"/>
        <v>9</v>
      </c>
      <c r="L79" s="39">
        <f t="shared" si="34"/>
        <v>10</v>
      </c>
      <c r="M79" s="30"/>
      <c r="N79" s="30"/>
      <c r="O79" s="30"/>
      <c r="P79" s="30"/>
      <c r="Q79" s="30"/>
      <c r="R79" s="30"/>
      <c r="S79" s="30"/>
      <c r="T79" s="30"/>
      <c r="U79" s="30"/>
      <c r="V79" s="30"/>
      <c r="W79" s="30"/>
      <c r="X79" s="30"/>
      <c r="Y79" s="30"/>
      <c r="Z79" s="30"/>
      <c r="AA79" s="30"/>
      <c r="AB79" s="30"/>
      <c r="AD79" s="96" t="s">
        <v>0</v>
      </c>
    </row>
    <row r="80" spans="1:30" ht="13.8" x14ac:dyDescent="0.25">
      <c r="A80" s="40" t="s">
        <v>25</v>
      </c>
      <c r="B80" s="41"/>
      <c r="C80" s="42"/>
      <c r="D80" s="43"/>
      <c r="E80" s="43"/>
      <c r="F80" s="43"/>
      <c r="G80" s="43"/>
      <c r="H80" s="43"/>
      <c r="I80" s="43"/>
      <c r="J80" s="43"/>
      <c r="K80" s="43"/>
      <c r="L80" s="44"/>
      <c r="M80" s="30"/>
      <c r="N80" s="30"/>
      <c r="O80" s="30"/>
      <c r="P80" s="30"/>
      <c r="Q80" s="30"/>
      <c r="R80" s="30"/>
      <c r="S80" s="30"/>
      <c r="T80" s="30"/>
      <c r="U80" s="30"/>
      <c r="V80" s="30"/>
      <c r="W80" s="30"/>
      <c r="X80" s="30"/>
      <c r="Y80" s="30"/>
      <c r="Z80" s="30"/>
      <c r="AA80" s="30"/>
      <c r="AB80" s="30"/>
      <c r="AD80" s="96" t="s">
        <v>0</v>
      </c>
    </row>
    <row r="81" spans="1:30" ht="13.8" x14ac:dyDescent="0.25">
      <c r="A81" s="62" t="s">
        <v>26</v>
      </c>
      <c r="B81" s="46">
        <v>1</v>
      </c>
      <c r="C81" s="47" t="s">
        <v>1</v>
      </c>
      <c r="D81" s="47" t="s">
        <v>1</v>
      </c>
      <c r="E81" s="47" t="s">
        <v>1</v>
      </c>
      <c r="F81" s="47" t="s">
        <v>1</v>
      </c>
      <c r="G81" s="47" t="s">
        <v>1</v>
      </c>
      <c r="H81" s="47" t="s">
        <v>1</v>
      </c>
      <c r="I81" s="47" t="s">
        <v>1</v>
      </c>
      <c r="J81" s="47" t="s">
        <v>1</v>
      </c>
      <c r="K81" s="47" t="s">
        <v>1</v>
      </c>
      <c r="L81" s="81" t="s">
        <v>1</v>
      </c>
      <c r="M81" s="30"/>
      <c r="N81" s="30"/>
      <c r="O81" s="30"/>
      <c r="P81" s="30"/>
      <c r="AD81" s="96" t="s">
        <v>0</v>
      </c>
    </row>
    <row r="82" spans="1:30" ht="13.8" x14ac:dyDescent="0.25">
      <c r="A82" s="63" t="s">
        <v>27</v>
      </c>
      <c r="B82" s="6">
        <f t="shared" ref="B82:B92" si="35">B81+1</f>
        <v>2</v>
      </c>
      <c r="C82" s="50" t="s">
        <v>1</v>
      </c>
      <c r="D82" s="50" t="s">
        <v>1</v>
      </c>
      <c r="E82" s="50" t="s">
        <v>1</v>
      </c>
      <c r="F82" s="50" t="s">
        <v>1</v>
      </c>
      <c r="G82" s="50" t="s">
        <v>1</v>
      </c>
      <c r="H82" s="50" t="s">
        <v>1</v>
      </c>
      <c r="I82" s="50" t="s">
        <v>1</v>
      </c>
      <c r="J82" s="50" t="s">
        <v>1</v>
      </c>
      <c r="K82" s="50" t="s">
        <v>1</v>
      </c>
      <c r="L82" s="54" t="s">
        <v>1</v>
      </c>
      <c r="M82" s="30"/>
      <c r="N82" s="30"/>
      <c r="O82" s="30"/>
      <c r="P82" s="30"/>
      <c r="AD82" s="96" t="s">
        <v>0</v>
      </c>
    </row>
    <row r="83" spans="1:30" ht="13.8" x14ac:dyDescent="0.25">
      <c r="A83" s="62" t="s">
        <v>28</v>
      </c>
      <c r="B83" s="6">
        <f t="shared" si="35"/>
        <v>3</v>
      </c>
      <c r="C83" s="54" t="s">
        <v>1</v>
      </c>
      <c r="D83" s="54" t="s">
        <v>1</v>
      </c>
      <c r="E83" s="54" t="s">
        <v>1</v>
      </c>
      <c r="F83" s="54" t="s">
        <v>1</v>
      </c>
      <c r="G83" s="54" t="s">
        <v>1</v>
      </c>
      <c r="H83" s="54" t="s">
        <v>1</v>
      </c>
      <c r="I83" s="54" t="s">
        <v>1</v>
      </c>
      <c r="J83" s="54" t="s">
        <v>1</v>
      </c>
      <c r="K83" s="54" t="s">
        <v>1</v>
      </c>
      <c r="L83" s="54" t="s">
        <v>1</v>
      </c>
      <c r="M83" s="30"/>
      <c r="N83" s="30"/>
      <c r="O83" s="30"/>
      <c r="P83" s="30"/>
      <c r="AD83" s="96" t="s">
        <v>0</v>
      </c>
    </row>
    <row r="84" spans="1:30" ht="13.8" x14ac:dyDescent="0.25">
      <c r="A84" s="63" t="s">
        <v>29</v>
      </c>
      <c r="B84" s="46">
        <f t="shared" si="35"/>
        <v>4</v>
      </c>
      <c r="C84" s="47" t="s">
        <v>1</v>
      </c>
      <c r="D84" s="47" t="s">
        <v>1</v>
      </c>
      <c r="E84" s="47" t="s">
        <v>1</v>
      </c>
      <c r="F84" s="47" t="s">
        <v>1</v>
      </c>
      <c r="G84" s="47" t="s">
        <v>1</v>
      </c>
      <c r="H84" s="47" t="s">
        <v>1</v>
      </c>
      <c r="I84" s="47" t="s">
        <v>1</v>
      </c>
      <c r="J84" s="47" t="s">
        <v>1</v>
      </c>
      <c r="K84" s="47" t="s">
        <v>1</v>
      </c>
      <c r="L84" s="47" t="s">
        <v>1</v>
      </c>
      <c r="M84" s="30"/>
      <c r="N84" s="30"/>
      <c r="O84" s="30"/>
      <c r="P84" s="30"/>
      <c r="AD84" s="96" t="s">
        <v>0</v>
      </c>
    </row>
    <row r="85" spans="1:30" ht="13.8" x14ac:dyDescent="0.25">
      <c r="A85" s="63" t="s">
        <v>30</v>
      </c>
      <c r="B85" s="46">
        <f t="shared" si="35"/>
        <v>5</v>
      </c>
      <c r="C85" s="64" t="s">
        <v>1</v>
      </c>
      <c r="D85" s="50" t="s">
        <v>1</v>
      </c>
      <c r="E85" s="50" t="s">
        <v>1</v>
      </c>
      <c r="F85" s="50" t="s">
        <v>1</v>
      </c>
      <c r="G85" s="50" t="s">
        <v>1</v>
      </c>
      <c r="H85" s="50" t="s">
        <v>1</v>
      </c>
      <c r="I85" s="50" t="s">
        <v>1</v>
      </c>
      <c r="J85" s="50" t="s">
        <v>1</v>
      </c>
      <c r="K85" s="50" t="s">
        <v>1</v>
      </c>
      <c r="L85" s="50" t="s">
        <v>1</v>
      </c>
      <c r="M85" s="30"/>
      <c r="N85" s="30"/>
      <c r="O85" s="30"/>
      <c r="P85" s="30"/>
      <c r="AD85" s="96" t="s">
        <v>0</v>
      </c>
    </row>
    <row r="86" spans="1:30" ht="13.8" x14ac:dyDescent="0.25">
      <c r="A86" s="63" t="s">
        <v>57</v>
      </c>
      <c r="B86" s="46">
        <f t="shared" si="35"/>
        <v>6</v>
      </c>
      <c r="C86" s="65" t="s">
        <v>1</v>
      </c>
      <c r="D86" s="54" t="s">
        <v>1</v>
      </c>
      <c r="E86" s="54" t="s">
        <v>1</v>
      </c>
      <c r="F86" s="54" t="s">
        <v>1</v>
      </c>
      <c r="G86" s="54" t="s">
        <v>1</v>
      </c>
      <c r="H86" s="54" t="s">
        <v>1</v>
      </c>
      <c r="I86" s="54" t="s">
        <v>1</v>
      </c>
      <c r="J86" s="54" t="s">
        <v>1</v>
      </c>
      <c r="K86" s="54" t="s">
        <v>1</v>
      </c>
      <c r="L86" s="54" t="s">
        <v>1</v>
      </c>
      <c r="M86" s="30"/>
      <c r="N86" s="30"/>
      <c r="O86" s="30"/>
      <c r="P86" s="30"/>
      <c r="AD86" s="96" t="s">
        <v>0</v>
      </c>
    </row>
    <row r="87" spans="1:30" ht="13.8" x14ac:dyDescent="0.25">
      <c r="A87" s="63" t="s">
        <v>58</v>
      </c>
      <c r="B87" s="46">
        <f t="shared" si="35"/>
        <v>7</v>
      </c>
      <c r="C87" s="47" t="s">
        <v>1</v>
      </c>
      <c r="D87" s="47" t="s">
        <v>1</v>
      </c>
      <c r="E87" s="47" t="s">
        <v>1</v>
      </c>
      <c r="F87" s="47" t="s">
        <v>1</v>
      </c>
      <c r="G87" s="47" t="s">
        <v>1</v>
      </c>
      <c r="H87" s="47" t="s">
        <v>1</v>
      </c>
      <c r="I87" s="47" t="s">
        <v>1</v>
      </c>
      <c r="J87" s="47" t="s">
        <v>1</v>
      </c>
      <c r="K87" s="47" t="s">
        <v>1</v>
      </c>
      <c r="L87" s="47" t="s">
        <v>1</v>
      </c>
      <c r="M87" s="30"/>
      <c r="N87" s="30"/>
      <c r="O87" s="30"/>
      <c r="P87" s="30"/>
      <c r="AD87" s="96" t="s">
        <v>0</v>
      </c>
    </row>
    <row r="88" spans="1:30" ht="13.8" x14ac:dyDescent="0.25">
      <c r="A88" s="63" t="s">
        <v>59</v>
      </c>
      <c r="B88" s="46">
        <f t="shared" si="35"/>
        <v>8</v>
      </c>
      <c r="C88" s="64" t="s">
        <v>1</v>
      </c>
      <c r="D88" s="50" t="s">
        <v>1</v>
      </c>
      <c r="E88" s="50" t="s">
        <v>1</v>
      </c>
      <c r="F88" s="50" t="s">
        <v>1</v>
      </c>
      <c r="G88" s="50" t="s">
        <v>1</v>
      </c>
      <c r="H88" s="50" t="s">
        <v>1</v>
      </c>
      <c r="I88" s="50" t="s">
        <v>1</v>
      </c>
      <c r="J88" s="50" t="s">
        <v>1</v>
      </c>
      <c r="K88" s="50" t="s">
        <v>1</v>
      </c>
      <c r="L88" s="50" t="s">
        <v>1</v>
      </c>
      <c r="M88" s="30"/>
      <c r="N88" s="30"/>
      <c r="O88" s="30"/>
      <c r="P88" s="30"/>
      <c r="AD88" s="96" t="s">
        <v>0</v>
      </c>
    </row>
    <row r="89" spans="1:30" ht="13.8" x14ac:dyDescent="0.25">
      <c r="A89" s="63" t="s">
        <v>60</v>
      </c>
      <c r="B89" s="46">
        <f t="shared" si="35"/>
        <v>9</v>
      </c>
      <c r="C89" s="65" t="s">
        <v>1</v>
      </c>
      <c r="D89" s="54" t="s">
        <v>1</v>
      </c>
      <c r="E89" s="54" t="s">
        <v>1</v>
      </c>
      <c r="F89" s="54" t="s">
        <v>1</v>
      </c>
      <c r="G89" s="54" t="s">
        <v>1</v>
      </c>
      <c r="H89" s="54" t="s">
        <v>1</v>
      </c>
      <c r="I89" s="54" t="s">
        <v>1</v>
      </c>
      <c r="J89" s="54" t="s">
        <v>1</v>
      </c>
      <c r="K89" s="54" t="s">
        <v>1</v>
      </c>
      <c r="L89" s="54" t="s">
        <v>1</v>
      </c>
      <c r="AD89" s="96" t="s">
        <v>0</v>
      </c>
    </row>
    <row r="90" spans="1:30" ht="13.8" x14ac:dyDescent="0.25">
      <c r="A90" s="63" t="s">
        <v>31</v>
      </c>
      <c r="B90" s="46">
        <f t="shared" si="35"/>
        <v>10</v>
      </c>
      <c r="C90" s="64" t="s">
        <v>1</v>
      </c>
      <c r="D90" s="50" t="s">
        <v>1</v>
      </c>
      <c r="E90" s="50" t="s">
        <v>1</v>
      </c>
      <c r="F90" s="50" t="s">
        <v>1</v>
      </c>
      <c r="G90" s="50" t="s">
        <v>1</v>
      </c>
      <c r="H90" s="50" t="s">
        <v>1</v>
      </c>
      <c r="I90" s="50" t="s">
        <v>1</v>
      </c>
      <c r="J90" s="50" t="s">
        <v>1</v>
      </c>
      <c r="K90" s="50" t="s">
        <v>1</v>
      </c>
      <c r="L90" s="50" t="s">
        <v>1</v>
      </c>
      <c r="AD90" s="96" t="s">
        <v>0</v>
      </c>
    </row>
    <row r="91" spans="1:30" ht="13.8" x14ac:dyDescent="0.25">
      <c r="A91" s="63" t="s">
        <v>32</v>
      </c>
      <c r="B91" s="46">
        <f t="shared" si="35"/>
        <v>11</v>
      </c>
      <c r="C91" s="65" t="s">
        <v>1</v>
      </c>
      <c r="D91" s="54" t="s">
        <v>1</v>
      </c>
      <c r="E91" s="54" t="s">
        <v>1</v>
      </c>
      <c r="F91" s="54" t="s">
        <v>1</v>
      </c>
      <c r="G91" s="54" t="s">
        <v>1</v>
      </c>
      <c r="H91" s="54" t="s">
        <v>1</v>
      </c>
      <c r="I91" s="54" t="s">
        <v>1</v>
      </c>
      <c r="J91" s="54" t="s">
        <v>1</v>
      </c>
      <c r="K91" s="54" t="s">
        <v>1</v>
      </c>
      <c r="L91" s="54" t="s">
        <v>1</v>
      </c>
      <c r="AD91" s="96" t="s">
        <v>0</v>
      </c>
    </row>
    <row r="92" spans="1:30" ht="13.8" x14ac:dyDescent="0.25">
      <c r="A92" s="66" t="s">
        <v>61</v>
      </c>
      <c r="B92" s="67">
        <f t="shared" si="35"/>
        <v>12</v>
      </c>
      <c r="C92" s="52">
        <f t="shared" ref="C92:L92" si="36">SUM(C81:C91)</f>
        <v>0</v>
      </c>
      <c r="D92" s="52">
        <f t="shared" si="36"/>
        <v>0</v>
      </c>
      <c r="E92" s="52">
        <f t="shared" si="36"/>
        <v>0</v>
      </c>
      <c r="F92" s="52">
        <f t="shared" si="36"/>
        <v>0</v>
      </c>
      <c r="G92" s="52">
        <f t="shared" si="36"/>
        <v>0</v>
      </c>
      <c r="H92" s="52">
        <f t="shared" si="36"/>
        <v>0</v>
      </c>
      <c r="I92" s="52">
        <f t="shared" si="36"/>
        <v>0</v>
      </c>
      <c r="J92" s="52">
        <f t="shared" si="36"/>
        <v>0</v>
      </c>
      <c r="K92" s="52">
        <f t="shared" si="36"/>
        <v>0</v>
      </c>
      <c r="L92" s="52">
        <f t="shared" si="36"/>
        <v>0</v>
      </c>
      <c r="AD92" s="96" t="s">
        <v>0</v>
      </c>
    </row>
    <row r="93" spans="1:30" ht="13.8" x14ac:dyDescent="0.25">
      <c r="AD93" s="96" t="s">
        <v>0</v>
      </c>
    </row>
    <row r="94" spans="1:30" ht="13.8" x14ac:dyDescent="0.25">
      <c r="A94" s="95" t="str">
        <f>予備計算!$A$15</f>
        <v>　年　月末</v>
      </c>
      <c r="B94" s="96" t="s">
        <v>0</v>
      </c>
      <c r="C94" s="96" t="s">
        <v>0</v>
      </c>
      <c r="D94" s="96" t="s">
        <v>0</v>
      </c>
      <c r="E94" s="96" t="s">
        <v>0</v>
      </c>
      <c r="F94" s="96" t="s">
        <v>0</v>
      </c>
      <c r="G94" s="96" t="s">
        <v>0</v>
      </c>
      <c r="H94" s="96" t="s">
        <v>0</v>
      </c>
      <c r="I94" s="96" t="s">
        <v>0</v>
      </c>
      <c r="J94" s="96" t="s">
        <v>0</v>
      </c>
      <c r="K94" s="96" t="s">
        <v>0</v>
      </c>
      <c r="L94" s="96" t="s">
        <v>0</v>
      </c>
      <c r="M94" s="96" t="s">
        <v>0</v>
      </c>
      <c r="N94" s="96" t="s">
        <v>0</v>
      </c>
      <c r="O94" s="96" t="s">
        <v>0</v>
      </c>
      <c r="P94" s="96" t="s">
        <v>0</v>
      </c>
      <c r="Q94" s="96" t="s">
        <v>0</v>
      </c>
      <c r="R94" s="96" t="s">
        <v>0</v>
      </c>
      <c r="S94" s="96" t="s">
        <v>0</v>
      </c>
      <c r="T94" s="96" t="s">
        <v>0</v>
      </c>
      <c r="U94" s="96" t="s">
        <v>0</v>
      </c>
      <c r="V94" s="96" t="s">
        <v>0</v>
      </c>
      <c r="W94" s="96" t="s">
        <v>0</v>
      </c>
      <c r="X94" s="96" t="s">
        <v>0</v>
      </c>
      <c r="Y94" s="96" t="s">
        <v>0</v>
      </c>
      <c r="Z94" s="96" t="s">
        <v>0</v>
      </c>
      <c r="AA94" s="96" t="s">
        <v>0</v>
      </c>
      <c r="AB94" s="96" t="s">
        <v>0</v>
      </c>
      <c r="AC94" s="96" t="s">
        <v>0</v>
      </c>
      <c r="AD94" s="96" t="s">
        <v>0</v>
      </c>
    </row>
    <row r="95" spans="1:30" ht="13.8" x14ac:dyDescent="0.25">
      <c r="A95" s="30"/>
      <c r="B95" s="30"/>
      <c r="C95" s="58"/>
      <c r="D95" s="30"/>
      <c r="E95" s="30"/>
      <c r="F95" s="30"/>
      <c r="G95" s="30"/>
      <c r="H95" s="30"/>
      <c r="I95" s="30"/>
      <c r="J95" s="30"/>
      <c r="K95" s="30"/>
      <c r="L95" s="30"/>
      <c r="M95" s="30"/>
      <c r="N95" s="30"/>
      <c r="O95" s="30"/>
      <c r="P95" s="30"/>
      <c r="Q95" s="30"/>
      <c r="R95" s="30"/>
      <c r="S95" s="30"/>
      <c r="T95" s="30"/>
      <c r="U95" s="30"/>
      <c r="V95" s="30"/>
      <c r="W95" s="30"/>
      <c r="X95" s="58"/>
      <c r="AD95" s="96" t="s">
        <v>0</v>
      </c>
    </row>
    <row r="96" spans="1:30" ht="13.8" x14ac:dyDescent="0.25">
      <c r="A96" s="84"/>
      <c r="B96" s="116" t="s">
        <v>39</v>
      </c>
      <c r="C96" s="114" t="s">
        <v>23</v>
      </c>
      <c r="D96" s="108"/>
      <c r="E96" s="80"/>
      <c r="F96" s="30"/>
      <c r="G96" s="30"/>
      <c r="H96" s="30"/>
      <c r="I96" s="30"/>
      <c r="J96" s="30"/>
      <c r="K96" s="30"/>
      <c r="L96" s="30"/>
      <c r="M96" s="30"/>
      <c r="N96" s="30"/>
      <c r="O96" s="30"/>
      <c r="P96" s="30"/>
      <c r="Q96" s="30"/>
      <c r="R96" s="30"/>
      <c r="S96" s="30"/>
      <c r="T96" s="30"/>
      <c r="U96" s="30"/>
      <c r="V96" s="30"/>
      <c r="W96" s="30"/>
      <c r="AD96" s="96" t="s">
        <v>0</v>
      </c>
    </row>
    <row r="97" spans="1:30" ht="13.8" x14ac:dyDescent="0.25">
      <c r="A97" s="60" t="s">
        <v>22</v>
      </c>
      <c r="B97" s="116" t="s">
        <v>74</v>
      </c>
      <c r="C97" s="115" t="s">
        <v>72</v>
      </c>
      <c r="D97" s="110" t="s">
        <v>73</v>
      </c>
      <c r="E97" s="78" t="s">
        <v>24</v>
      </c>
      <c r="F97" s="30"/>
      <c r="G97" s="30"/>
      <c r="H97" s="30"/>
      <c r="I97" s="30"/>
      <c r="J97" s="30"/>
      <c r="K97" s="30"/>
      <c r="L97" s="30"/>
      <c r="M97" s="30"/>
      <c r="N97" s="30"/>
      <c r="O97" s="30"/>
      <c r="P97" s="30"/>
      <c r="Q97" s="30"/>
      <c r="R97" s="30"/>
      <c r="S97" s="30"/>
      <c r="T97" s="30"/>
      <c r="U97" s="30"/>
      <c r="V97" s="30"/>
      <c r="W97" s="30"/>
      <c r="AD97" s="96" t="s">
        <v>0</v>
      </c>
    </row>
    <row r="98" spans="1:30" ht="13.8" x14ac:dyDescent="0.25">
      <c r="A98" s="83"/>
      <c r="B98" s="92"/>
      <c r="C98" s="109">
        <v>1</v>
      </c>
      <c r="D98" s="39">
        <f>C98+1</f>
        <v>2</v>
      </c>
      <c r="E98" s="39">
        <f>D98+1</f>
        <v>3</v>
      </c>
      <c r="F98" s="30"/>
      <c r="G98" s="30"/>
      <c r="H98" s="30"/>
      <c r="I98" s="30"/>
      <c r="J98" s="30"/>
      <c r="K98" s="30"/>
      <c r="L98" s="30"/>
      <c r="M98" s="30"/>
      <c r="N98" s="30"/>
      <c r="O98" s="30"/>
      <c r="P98" s="30"/>
      <c r="Q98" s="30"/>
      <c r="R98" s="30"/>
      <c r="S98" s="30"/>
      <c r="T98" s="30"/>
      <c r="U98" s="30"/>
      <c r="V98" s="30"/>
      <c r="W98" s="30"/>
      <c r="AD98" s="96" t="s">
        <v>0</v>
      </c>
    </row>
    <row r="99" spans="1:30" ht="13.8" x14ac:dyDescent="0.25">
      <c r="A99" s="40" t="s">
        <v>25</v>
      </c>
      <c r="B99" s="41"/>
      <c r="C99" s="42"/>
      <c r="D99" s="42"/>
      <c r="E99" s="44"/>
      <c r="F99" s="30"/>
      <c r="G99" s="30"/>
      <c r="H99" s="30"/>
      <c r="I99" s="30"/>
      <c r="J99" s="30"/>
      <c r="K99" s="30"/>
      <c r="L99" s="30"/>
      <c r="M99" s="30"/>
      <c r="N99" s="30"/>
      <c r="O99" s="30"/>
      <c r="P99" s="30"/>
      <c r="Q99" s="30"/>
      <c r="R99" s="30"/>
      <c r="S99" s="30"/>
      <c r="T99" s="30"/>
      <c r="U99" s="30"/>
      <c r="V99" s="30"/>
      <c r="W99" s="30"/>
      <c r="AD99" s="96" t="s">
        <v>0</v>
      </c>
    </row>
    <row r="100" spans="1:30" ht="13.8" x14ac:dyDescent="0.25">
      <c r="A100" s="62" t="s">
        <v>26</v>
      </c>
      <c r="B100" s="85">
        <v>1</v>
      </c>
      <c r="C100" s="105" t="s">
        <v>1</v>
      </c>
      <c r="D100" s="105" t="s">
        <v>1</v>
      </c>
      <c r="E100" s="105" t="s">
        <v>1</v>
      </c>
      <c r="F100" s="30"/>
      <c r="G100" s="30"/>
      <c r="H100" s="30"/>
      <c r="I100" s="30"/>
      <c r="J100" s="30"/>
      <c r="K100" s="30"/>
      <c r="L100" s="30"/>
      <c r="M100" s="30"/>
      <c r="N100" s="30"/>
      <c r="O100" s="30"/>
      <c r="P100" s="30"/>
      <c r="Q100" s="30"/>
      <c r="R100" s="30"/>
      <c r="S100" s="30"/>
      <c r="T100" s="30"/>
      <c r="U100" s="30"/>
      <c r="V100" s="30"/>
      <c r="W100" s="30"/>
      <c r="AD100" s="96" t="s">
        <v>0</v>
      </c>
    </row>
    <row r="101" spans="1:30" ht="13.8" x14ac:dyDescent="0.25">
      <c r="A101" s="63" t="s">
        <v>27</v>
      </c>
      <c r="B101" s="85">
        <f t="shared" ref="B101:B106" si="37">B100+1</f>
        <v>2</v>
      </c>
      <c r="C101" s="106" t="s">
        <v>1</v>
      </c>
      <c r="D101" s="106" t="s">
        <v>1</v>
      </c>
      <c r="E101" s="106" t="s">
        <v>1</v>
      </c>
      <c r="F101" s="30"/>
      <c r="G101" s="30"/>
      <c r="H101" s="30"/>
      <c r="I101" s="30"/>
      <c r="J101" s="30"/>
      <c r="K101" s="30"/>
      <c r="L101" s="30"/>
      <c r="M101" s="30"/>
      <c r="N101" s="30"/>
      <c r="O101" s="30"/>
      <c r="P101" s="30"/>
      <c r="Q101" s="30"/>
      <c r="R101" s="30"/>
      <c r="S101" s="30"/>
      <c r="T101" s="30"/>
      <c r="U101" s="30"/>
      <c r="V101" s="30"/>
      <c r="W101" s="30"/>
      <c r="AD101" s="96" t="s">
        <v>0</v>
      </c>
    </row>
    <row r="102" spans="1:30" ht="13.8" x14ac:dyDescent="0.25">
      <c r="A102" s="62" t="s">
        <v>28</v>
      </c>
      <c r="B102" s="85">
        <f t="shared" si="37"/>
        <v>3</v>
      </c>
      <c r="C102" s="106" t="s">
        <v>1</v>
      </c>
      <c r="D102" s="106" t="s">
        <v>1</v>
      </c>
      <c r="E102" s="106" t="s">
        <v>1</v>
      </c>
      <c r="F102" s="30"/>
      <c r="G102" s="30"/>
      <c r="H102" s="30"/>
      <c r="I102" s="30"/>
      <c r="J102" s="30"/>
      <c r="K102" s="30"/>
      <c r="L102" s="30"/>
      <c r="M102" s="30"/>
      <c r="N102" s="30"/>
      <c r="O102" s="30"/>
      <c r="P102" s="30"/>
      <c r="Q102" s="30"/>
      <c r="R102" s="30"/>
      <c r="S102" s="30"/>
      <c r="T102" s="30"/>
      <c r="U102" s="30"/>
      <c r="V102" s="30"/>
      <c r="W102" s="30"/>
      <c r="AD102" s="96" t="s">
        <v>0</v>
      </c>
    </row>
    <row r="103" spans="1:30" ht="13.8" x14ac:dyDescent="0.25">
      <c r="A103" s="63" t="s">
        <v>29</v>
      </c>
      <c r="B103" s="85">
        <f t="shared" si="37"/>
        <v>4</v>
      </c>
      <c r="C103" s="106" t="s">
        <v>1</v>
      </c>
      <c r="D103" s="106" t="s">
        <v>1</v>
      </c>
      <c r="E103" s="113"/>
      <c r="F103" s="30"/>
      <c r="G103" s="30"/>
      <c r="H103" s="30"/>
      <c r="I103" s="30"/>
      <c r="J103" s="30"/>
      <c r="K103" s="30"/>
      <c r="L103" s="30"/>
      <c r="M103" s="30"/>
      <c r="N103" s="30"/>
      <c r="O103" s="30"/>
      <c r="P103" s="30"/>
      <c r="Q103" s="30"/>
      <c r="R103" s="30"/>
      <c r="S103" s="30"/>
      <c r="T103" s="30"/>
      <c r="U103" s="30"/>
      <c r="V103" s="30"/>
      <c r="W103" s="30"/>
      <c r="AD103" s="96" t="s">
        <v>0</v>
      </c>
    </row>
    <row r="104" spans="1:30" ht="13.8" x14ac:dyDescent="0.25">
      <c r="A104" s="63" t="s">
        <v>30</v>
      </c>
      <c r="B104" s="85">
        <f t="shared" si="37"/>
        <v>5</v>
      </c>
      <c r="C104" s="106" t="s">
        <v>1</v>
      </c>
      <c r="D104" s="106" t="s">
        <v>1</v>
      </c>
      <c r="E104" s="106" t="s">
        <v>1</v>
      </c>
      <c r="F104" s="30"/>
      <c r="G104" s="30"/>
      <c r="H104" s="30"/>
      <c r="I104" s="30"/>
      <c r="J104" s="30"/>
      <c r="K104" s="30"/>
      <c r="L104" s="30"/>
      <c r="M104" s="30"/>
      <c r="N104" s="30"/>
      <c r="O104" s="30"/>
      <c r="P104" s="30"/>
      <c r="Q104" s="30"/>
      <c r="R104" s="30"/>
      <c r="S104" s="30"/>
      <c r="T104" s="30"/>
      <c r="U104" s="30"/>
      <c r="V104" s="30"/>
      <c r="W104" s="30"/>
      <c r="AD104" s="96" t="s">
        <v>0</v>
      </c>
    </row>
    <row r="105" spans="1:30" ht="13.8" x14ac:dyDescent="0.25">
      <c r="A105" s="63" t="s">
        <v>31</v>
      </c>
      <c r="B105" s="85">
        <f t="shared" si="37"/>
        <v>6</v>
      </c>
      <c r="C105" s="106" t="s">
        <v>1</v>
      </c>
      <c r="D105" s="106" t="s">
        <v>1</v>
      </c>
      <c r="E105" s="113"/>
      <c r="F105" s="30"/>
      <c r="G105" s="30"/>
      <c r="H105" s="30"/>
      <c r="I105" s="30"/>
      <c r="J105" s="30"/>
      <c r="K105" s="30"/>
      <c r="L105" s="30"/>
      <c r="M105" s="30"/>
      <c r="N105" s="30"/>
      <c r="O105" s="30"/>
      <c r="P105" s="30"/>
      <c r="Q105" s="30"/>
      <c r="R105" s="30"/>
      <c r="S105" s="30"/>
      <c r="T105" s="30"/>
      <c r="U105" s="30"/>
      <c r="V105" s="30"/>
      <c r="W105" s="30"/>
      <c r="AD105" s="96" t="s">
        <v>0</v>
      </c>
    </row>
    <row r="106" spans="1:30" ht="13.8" x14ac:dyDescent="0.25">
      <c r="A106" s="82" t="s">
        <v>32</v>
      </c>
      <c r="B106" s="112">
        <f t="shared" si="37"/>
        <v>7</v>
      </c>
      <c r="C106" s="107" t="s">
        <v>1</v>
      </c>
      <c r="D106" s="107" t="s">
        <v>1</v>
      </c>
      <c r="E106" s="107" t="s">
        <v>1</v>
      </c>
      <c r="F106" s="30"/>
      <c r="G106" s="30"/>
      <c r="H106" s="30"/>
      <c r="I106" s="30"/>
      <c r="J106" s="30"/>
      <c r="K106" s="30"/>
      <c r="L106" s="30"/>
      <c r="M106" s="30"/>
      <c r="N106" s="30"/>
      <c r="O106" s="30"/>
      <c r="P106" s="30"/>
      <c r="Q106" s="30"/>
      <c r="R106" s="30"/>
      <c r="S106" s="30"/>
      <c r="T106" s="30"/>
      <c r="U106" s="30"/>
      <c r="V106" s="30"/>
      <c r="W106" s="30"/>
      <c r="AD106" s="96" t="s">
        <v>0</v>
      </c>
    </row>
    <row r="107" spans="1:30" ht="13.8"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AD107" s="96" t="s">
        <v>0</v>
      </c>
    </row>
    <row r="108" spans="1:30" ht="13.8" x14ac:dyDescent="0.25">
      <c r="A108" s="31"/>
      <c r="B108" s="32" t="s">
        <v>33</v>
      </c>
      <c r="C108" s="61" t="s">
        <v>34</v>
      </c>
      <c r="D108" s="59" t="s">
        <v>35</v>
      </c>
      <c r="E108" s="57"/>
      <c r="F108" s="57"/>
      <c r="G108" s="57"/>
      <c r="H108" s="57"/>
      <c r="I108" s="57"/>
      <c r="J108" s="57"/>
      <c r="K108" s="57" t="s">
        <v>36</v>
      </c>
      <c r="L108" s="57"/>
      <c r="M108" s="57"/>
      <c r="N108" s="57"/>
      <c r="O108" s="57"/>
      <c r="P108" s="57"/>
      <c r="Q108" s="57" t="s">
        <v>37</v>
      </c>
      <c r="R108" s="57"/>
      <c r="S108" s="57"/>
      <c r="T108" s="57"/>
      <c r="U108" s="57"/>
      <c r="V108" s="57"/>
      <c r="W108" s="57" t="s">
        <v>32</v>
      </c>
      <c r="X108" s="57"/>
      <c r="Y108" s="57"/>
      <c r="Z108" s="57"/>
      <c r="AA108" s="57"/>
      <c r="AB108" s="57"/>
      <c r="AD108" s="96" t="s">
        <v>0</v>
      </c>
    </row>
    <row r="109" spans="1:30" ht="13.8" x14ac:dyDescent="0.25">
      <c r="A109" s="68"/>
      <c r="B109" s="69"/>
      <c r="C109" s="70"/>
      <c r="D109" s="71"/>
      <c r="E109" s="72"/>
      <c r="F109" s="73"/>
      <c r="G109" s="74"/>
      <c r="H109" s="72"/>
      <c r="I109" s="71"/>
      <c r="J109" s="71"/>
      <c r="K109" s="71"/>
      <c r="L109" s="71"/>
      <c r="M109" s="73"/>
      <c r="N109" s="74"/>
      <c r="O109" s="72"/>
      <c r="P109" s="71"/>
      <c r="Q109" s="71"/>
      <c r="R109" s="71"/>
      <c r="S109" s="73"/>
      <c r="T109" s="74"/>
      <c r="U109" s="72"/>
      <c r="V109" s="71"/>
      <c r="W109" s="71"/>
      <c r="X109" s="71"/>
      <c r="Y109" s="73"/>
      <c r="Z109" s="74"/>
      <c r="AA109" s="72"/>
      <c r="AB109" s="71"/>
      <c r="AD109" s="96" t="s">
        <v>0</v>
      </c>
    </row>
    <row r="110" spans="1:30" ht="13.8" x14ac:dyDescent="0.25">
      <c r="A110" s="35" t="s">
        <v>38</v>
      </c>
      <c r="B110" s="75" t="s">
        <v>39</v>
      </c>
      <c r="C110" s="76" t="s">
        <v>40</v>
      </c>
      <c r="D110" s="76" t="s">
        <v>41</v>
      </c>
      <c r="E110" s="77" t="s">
        <v>42</v>
      </c>
      <c r="F110" s="61" t="s">
        <v>43</v>
      </c>
      <c r="G110" s="61" t="s">
        <v>44</v>
      </c>
      <c r="H110" s="78" t="s">
        <v>24</v>
      </c>
      <c r="I110" s="78" t="s">
        <v>45</v>
      </c>
      <c r="J110" s="78" t="s">
        <v>46</v>
      </c>
      <c r="K110" s="76" t="s">
        <v>41</v>
      </c>
      <c r="L110" s="78" t="s">
        <v>23</v>
      </c>
      <c r="M110" s="61" t="s">
        <v>43</v>
      </c>
      <c r="N110" s="61" t="s">
        <v>44</v>
      </c>
      <c r="O110" s="78" t="s">
        <v>24</v>
      </c>
      <c r="P110" s="78" t="s">
        <v>46</v>
      </c>
      <c r="Q110" s="76" t="s">
        <v>41</v>
      </c>
      <c r="R110" s="78" t="s">
        <v>23</v>
      </c>
      <c r="S110" s="61" t="s">
        <v>43</v>
      </c>
      <c r="T110" s="61" t="s">
        <v>44</v>
      </c>
      <c r="U110" s="78" t="s">
        <v>24</v>
      </c>
      <c r="V110" s="78" t="s">
        <v>46</v>
      </c>
      <c r="W110" s="76" t="s">
        <v>41</v>
      </c>
      <c r="X110" s="78" t="s">
        <v>23</v>
      </c>
      <c r="Y110" s="61" t="s">
        <v>43</v>
      </c>
      <c r="Z110" s="61" t="s">
        <v>44</v>
      </c>
      <c r="AA110" s="78" t="s">
        <v>47</v>
      </c>
      <c r="AB110" s="78" t="s">
        <v>46</v>
      </c>
      <c r="AD110" s="96" t="s">
        <v>0</v>
      </c>
    </row>
    <row r="111" spans="1:30" ht="13.8" x14ac:dyDescent="0.25">
      <c r="A111" s="36"/>
      <c r="B111" s="37"/>
      <c r="C111" s="38">
        <v>1</v>
      </c>
      <c r="D111" s="38">
        <f t="shared" ref="D111:AB111" si="38">C111+1</f>
        <v>2</v>
      </c>
      <c r="E111" s="38">
        <f t="shared" si="38"/>
        <v>3</v>
      </c>
      <c r="F111" s="38">
        <f t="shared" si="38"/>
        <v>4</v>
      </c>
      <c r="G111" s="38">
        <f t="shared" si="38"/>
        <v>5</v>
      </c>
      <c r="H111" s="38">
        <f t="shared" si="38"/>
        <v>6</v>
      </c>
      <c r="I111" s="38">
        <f t="shared" si="38"/>
        <v>7</v>
      </c>
      <c r="J111" s="38">
        <f t="shared" si="38"/>
        <v>8</v>
      </c>
      <c r="K111" s="38">
        <f t="shared" si="38"/>
        <v>9</v>
      </c>
      <c r="L111" s="38">
        <f t="shared" si="38"/>
        <v>10</v>
      </c>
      <c r="M111" s="38">
        <f t="shared" si="38"/>
        <v>11</v>
      </c>
      <c r="N111" s="38">
        <f t="shared" si="38"/>
        <v>12</v>
      </c>
      <c r="O111" s="38">
        <f t="shared" si="38"/>
        <v>13</v>
      </c>
      <c r="P111" s="38">
        <f t="shared" si="38"/>
        <v>14</v>
      </c>
      <c r="Q111" s="38">
        <f t="shared" si="38"/>
        <v>15</v>
      </c>
      <c r="R111" s="38">
        <f t="shared" si="38"/>
        <v>16</v>
      </c>
      <c r="S111" s="38">
        <f t="shared" si="38"/>
        <v>17</v>
      </c>
      <c r="T111" s="38">
        <f t="shared" si="38"/>
        <v>18</v>
      </c>
      <c r="U111" s="38">
        <f t="shared" si="38"/>
        <v>19</v>
      </c>
      <c r="V111" s="38">
        <f t="shared" si="38"/>
        <v>20</v>
      </c>
      <c r="W111" s="38">
        <f t="shared" si="38"/>
        <v>21</v>
      </c>
      <c r="X111" s="38">
        <f t="shared" si="38"/>
        <v>22</v>
      </c>
      <c r="Y111" s="38">
        <f t="shared" si="38"/>
        <v>23</v>
      </c>
      <c r="Z111" s="38">
        <f t="shared" si="38"/>
        <v>24</v>
      </c>
      <c r="AA111" s="38">
        <f t="shared" si="38"/>
        <v>25</v>
      </c>
      <c r="AB111" s="39">
        <f t="shared" si="38"/>
        <v>26</v>
      </c>
      <c r="AD111" s="96" t="s">
        <v>0</v>
      </c>
    </row>
    <row r="112" spans="1:30" ht="13.8" x14ac:dyDescent="0.25">
      <c r="A112" s="40" t="s">
        <v>48</v>
      </c>
      <c r="B112" s="41"/>
      <c r="C112" s="42"/>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D112" s="96" t="s">
        <v>0</v>
      </c>
    </row>
    <row r="113" spans="1:30" ht="13.8" x14ac:dyDescent="0.25">
      <c r="A113" s="45" t="s">
        <v>49</v>
      </c>
      <c r="B113" s="46">
        <v>1</v>
      </c>
      <c r="C113" s="47" t="s">
        <v>1</v>
      </c>
      <c r="D113" s="48" t="s">
        <v>1</v>
      </c>
      <c r="E113" s="48" t="s">
        <v>1</v>
      </c>
      <c r="F113" s="48" t="s">
        <v>1</v>
      </c>
      <c r="G113" s="48" t="s">
        <v>1</v>
      </c>
      <c r="H113" s="48" t="s">
        <v>1</v>
      </c>
      <c r="I113" s="48" t="s">
        <v>1</v>
      </c>
      <c r="J113" s="48" t="s">
        <v>1</v>
      </c>
      <c r="K113" s="48" t="s">
        <v>1</v>
      </c>
      <c r="L113" s="48" t="s">
        <v>1</v>
      </c>
      <c r="M113" s="48" t="s">
        <v>1</v>
      </c>
      <c r="N113" s="48" t="s">
        <v>1</v>
      </c>
      <c r="O113" s="48" t="s">
        <v>1</v>
      </c>
      <c r="P113" s="48" t="s">
        <v>1</v>
      </c>
      <c r="Q113" s="48" t="s">
        <v>1</v>
      </c>
      <c r="R113" s="48" t="s">
        <v>1</v>
      </c>
      <c r="S113" s="48" t="s">
        <v>1</v>
      </c>
      <c r="T113" s="48" t="s">
        <v>1</v>
      </c>
      <c r="U113" s="48" t="s">
        <v>1</v>
      </c>
      <c r="V113" s="48" t="s">
        <v>1</v>
      </c>
      <c r="W113" s="48" t="s">
        <v>1</v>
      </c>
      <c r="X113" s="48" t="s">
        <v>1</v>
      </c>
      <c r="Y113" s="48" t="s">
        <v>1</v>
      </c>
      <c r="Z113" s="48" t="s">
        <v>1</v>
      </c>
      <c r="AA113" s="48" t="s">
        <v>1</v>
      </c>
      <c r="AB113" s="48" t="s">
        <v>1</v>
      </c>
      <c r="AD113" s="96" t="s">
        <v>0</v>
      </c>
    </row>
    <row r="114" spans="1:30" ht="13.8" x14ac:dyDescent="0.25">
      <c r="A114" s="49" t="s">
        <v>50</v>
      </c>
      <c r="B114" s="6">
        <f>B113+1</f>
        <v>2</v>
      </c>
      <c r="C114" s="50" t="s">
        <v>1</v>
      </c>
      <c r="D114" s="50" t="s">
        <v>1</v>
      </c>
      <c r="E114" s="50" t="s">
        <v>1</v>
      </c>
      <c r="F114" s="50" t="s">
        <v>1</v>
      </c>
      <c r="G114" s="50" t="s">
        <v>1</v>
      </c>
      <c r="H114" s="50" t="s">
        <v>1</v>
      </c>
      <c r="I114" s="50" t="s">
        <v>1</v>
      </c>
      <c r="J114" s="50" t="s">
        <v>1</v>
      </c>
      <c r="K114" s="50" t="s">
        <v>1</v>
      </c>
      <c r="L114" s="50" t="s">
        <v>1</v>
      </c>
      <c r="M114" s="50" t="s">
        <v>1</v>
      </c>
      <c r="N114" s="50" t="s">
        <v>1</v>
      </c>
      <c r="O114" s="50" t="s">
        <v>1</v>
      </c>
      <c r="P114" s="50" t="s">
        <v>1</v>
      </c>
      <c r="Q114" s="50" t="s">
        <v>1</v>
      </c>
      <c r="R114" s="50" t="s">
        <v>1</v>
      </c>
      <c r="S114" s="50" t="s">
        <v>1</v>
      </c>
      <c r="T114" s="50" t="s">
        <v>1</v>
      </c>
      <c r="U114" s="50" t="s">
        <v>1</v>
      </c>
      <c r="V114" s="50" t="s">
        <v>1</v>
      </c>
      <c r="W114" s="50" t="s">
        <v>1</v>
      </c>
      <c r="X114" s="50" t="s">
        <v>1</v>
      </c>
      <c r="Y114" s="50" t="s">
        <v>1</v>
      </c>
      <c r="Z114" s="50" t="s">
        <v>1</v>
      </c>
      <c r="AA114" s="50" t="s">
        <v>1</v>
      </c>
      <c r="AB114" s="50" t="s">
        <v>1</v>
      </c>
      <c r="AD114" s="96" t="s">
        <v>0</v>
      </c>
    </row>
    <row r="115" spans="1:30" ht="13.8" x14ac:dyDescent="0.25">
      <c r="A115" s="51" t="s">
        <v>51</v>
      </c>
      <c r="B115" s="6">
        <f>B114+1</f>
        <v>3</v>
      </c>
      <c r="C115" s="52">
        <f t="shared" ref="C115:G115" si="39">MAX(0,SUM(C114)-SUM(C113))</f>
        <v>0</v>
      </c>
      <c r="D115" s="52">
        <f t="shared" si="39"/>
        <v>0</v>
      </c>
      <c r="E115" s="52">
        <f t="shared" si="39"/>
        <v>0</v>
      </c>
      <c r="F115" s="52">
        <f t="shared" si="39"/>
        <v>0</v>
      </c>
      <c r="G115" s="52">
        <f t="shared" si="39"/>
        <v>0</v>
      </c>
      <c r="H115" s="52">
        <f t="shared" ref="H115" si="40">MAX(0,SUM(H114)-SUM(H113))</f>
        <v>0</v>
      </c>
      <c r="I115" s="52">
        <f t="shared" ref="I115:N115" si="41">MAX(0,SUM(I114)-SUM(I113))</f>
        <v>0</v>
      </c>
      <c r="J115" s="52">
        <f t="shared" si="41"/>
        <v>0</v>
      </c>
      <c r="K115" s="52">
        <f t="shared" si="41"/>
        <v>0</v>
      </c>
      <c r="L115" s="52">
        <f t="shared" si="41"/>
        <v>0</v>
      </c>
      <c r="M115" s="52">
        <f t="shared" si="41"/>
        <v>0</v>
      </c>
      <c r="N115" s="52">
        <f t="shared" si="41"/>
        <v>0</v>
      </c>
      <c r="O115" s="52">
        <f t="shared" ref="O115" si="42">MAX(0,SUM(O114)-SUM(O113))</f>
        <v>0</v>
      </c>
      <c r="P115" s="52">
        <f t="shared" ref="P115:T115" si="43">MAX(0,SUM(P114)-SUM(P113))</f>
        <v>0</v>
      </c>
      <c r="Q115" s="52">
        <f t="shared" si="43"/>
        <v>0</v>
      </c>
      <c r="R115" s="52">
        <f t="shared" si="43"/>
        <v>0</v>
      </c>
      <c r="S115" s="52">
        <f t="shared" si="43"/>
        <v>0</v>
      </c>
      <c r="T115" s="52">
        <f t="shared" si="43"/>
        <v>0</v>
      </c>
      <c r="U115" s="52">
        <f t="shared" ref="U115:X115" si="44">MAX(0,SUM(U114)-SUM(U113))</f>
        <v>0</v>
      </c>
      <c r="V115" s="52">
        <f t="shared" si="44"/>
        <v>0</v>
      </c>
      <c r="W115" s="52">
        <f t="shared" si="44"/>
        <v>0</v>
      </c>
      <c r="X115" s="52">
        <f t="shared" si="44"/>
        <v>0</v>
      </c>
      <c r="Y115" s="52">
        <f t="shared" ref="Y115" si="45">MAX(0,SUM(Y114)-SUM(Y113))</f>
        <v>0</v>
      </c>
      <c r="Z115" s="52">
        <f t="shared" ref="Z115" si="46">MAX(0,SUM(Z114)-SUM(Z113))</f>
        <v>0</v>
      </c>
      <c r="AA115" s="52">
        <f>MAX(0,SUM(AA114)-SUM(AA113))</f>
        <v>0</v>
      </c>
      <c r="AB115" s="52">
        <f>MAX(0,SUM(AB114)-SUM(AB113))</f>
        <v>0</v>
      </c>
      <c r="AD115" s="96" t="s">
        <v>0</v>
      </c>
    </row>
    <row r="116" spans="1:30" ht="13.8" x14ac:dyDescent="0.25">
      <c r="A116" s="40" t="s">
        <v>52</v>
      </c>
      <c r="B116" s="53"/>
      <c r="C116" s="42"/>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4"/>
      <c r="AD116" s="96" t="s">
        <v>0</v>
      </c>
    </row>
    <row r="117" spans="1:30" ht="13.8" x14ac:dyDescent="0.25">
      <c r="A117" s="45" t="s">
        <v>49</v>
      </c>
      <c r="B117" s="6">
        <v>4</v>
      </c>
      <c r="C117" s="48" t="s">
        <v>1</v>
      </c>
      <c r="D117" s="48" t="s">
        <v>1</v>
      </c>
      <c r="E117" s="48" t="s">
        <v>1</v>
      </c>
      <c r="F117" s="48" t="s">
        <v>1</v>
      </c>
      <c r="G117" s="48" t="s">
        <v>1</v>
      </c>
      <c r="H117" s="48" t="s">
        <v>1</v>
      </c>
      <c r="I117" s="48" t="s">
        <v>1</v>
      </c>
      <c r="J117" s="48" t="s">
        <v>1</v>
      </c>
      <c r="K117" s="48" t="s">
        <v>1</v>
      </c>
      <c r="L117" s="48" t="s">
        <v>1</v>
      </c>
      <c r="M117" s="48" t="s">
        <v>1</v>
      </c>
      <c r="N117" s="48" t="s">
        <v>1</v>
      </c>
      <c r="O117" s="48" t="s">
        <v>1</v>
      </c>
      <c r="P117" s="48" t="s">
        <v>1</v>
      </c>
      <c r="Q117" s="48" t="s">
        <v>1</v>
      </c>
      <c r="R117" s="48" t="s">
        <v>1</v>
      </c>
      <c r="S117" s="48" t="s">
        <v>1</v>
      </c>
      <c r="T117" s="48" t="s">
        <v>1</v>
      </c>
      <c r="U117" s="48" t="s">
        <v>1</v>
      </c>
      <c r="V117" s="48" t="s">
        <v>1</v>
      </c>
      <c r="W117" s="48" t="s">
        <v>1</v>
      </c>
      <c r="X117" s="48" t="s">
        <v>1</v>
      </c>
      <c r="Y117" s="48" t="s">
        <v>1</v>
      </c>
      <c r="Z117" s="48" t="s">
        <v>1</v>
      </c>
      <c r="AA117" s="48" t="s">
        <v>1</v>
      </c>
      <c r="AB117" s="48" t="s">
        <v>1</v>
      </c>
      <c r="AD117" s="96" t="s">
        <v>0</v>
      </c>
    </row>
    <row r="118" spans="1:30" ht="13.8" x14ac:dyDescent="0.25">
      <c r="A118" s="49" t="s">
        <v>50</v>
      </c>
      <c r="B118" s="6">
        <v>5</v>
      </c>
      <c r="C118" s="54" t="s">
        <v>1</v>
      </c>
      <c r="D118" s="54" t="s">
        <v>1</v>
      </c>
      <c r="E118" s="54" t="s">
        <v>1</v>
      </c>
      <c r="F118" s="54" t="s">
        <v>1</v>
      </c>
      <c r="G118" s="54" t="s">
        <v>1</v>
      </c>
      <c r="H118" s="54" t="s">
        <v>1</v>
      </c>
      <c r="I118" s="54" t="s">
        <v>1</v>
      </c>
      <c r="J118" s="54" t="s">
        <v>1</v>
      </c>
      <c r="K118" s="54" t="s">
        <v>1</v>
      </c>
      <c r="L118" s="54" t="s">
        <v>1</v>
      </c>
      <c r="M118" s="54" t="s">
        <v>1</v>
      </c>
      <c r="N118" s="54" t="s">
        <v>1</v>
      </c>
      <c r="O118" s="54" t="s">
        <v>1</v>
      </c>
      <c r="P118" s="54" t="s">
        <v>1</v>
      </c>
      <c r="Q118" s="54" t="s">
        <v>1</v>
      </c>
      <c r="R118" s="54" t="s">
        <v>1</v>
      </c>
      <c r="S118" s="54" t="s">
        <v>1</v>
      </c>
      <c r="T118" s="54" t="s">
        <v>1</v>
      </c>
      <c r="U118" s="54" t="s">
        <v>1</v>
      </c>
      <c r="V118" s="54" t="s">
        <v>1</v>
      </c>
      <c r="W118" s="54" t="s">
        <v>1</v>
      </c>
      <c r="X118" s="54" t="s">
        <v>1</v>
      </c>
      <c r="Y118" s="54" t="s">
        <v>1</v>
      </c>
      <c r="Z118" s="54" t="s">
        <v>1</v>
      </c>
      <c r="AA118" s="54" t="s">
        <v>1</v>
      </c>
      <c r="AB118" s="54" t="s">
        <v>1</v>
      </c>
      <c r="AD118" s="96" t="s">
        <v>0</v>
      </c>
    </row>
    <row r="119" spans="1:30" ht="13.8" x14ac:dyDescent="0.25">
      <c r="A119" s="51" t="s">
        <v>51</v>
      </c>
      <c r="B119" s="7">
        <v>6</v>
      </c>
      <c r="C119" s="55">
        <f t="shared" ref="C119:G119" si="47">MAX(0,SUM(C118)-SUM(C117))</f>
        <v>0</v>
      </c>
      <c r="D119" s="56">
        <f t="shared" si="47"/>
        <v>0</v>
      </c>
      <c r="E119" s="56">
        <f t="shared" si="47"/>
        <v>0</v>
      </c>
      <c r="F119" s="56">
        <f t="shared" si="47"/>
        <v>0</v>
      </c>
      <c r="G119" s="56">
        <f t="shared" si="47"/>
        <v>0</v>
      </c>
      <c r="H119" s="56">
        <f t="shared" ref="H119" si="48">MAX(0,SUM(H118)-SUM(H117))</f>
        <v>0</v>
      </c>
      <c r="I119" s="56">
        <f t="shared" ref="I119" si="49">MAX(0,SUM(I118)-SUM(I117))</f>
        <v>0</v>
      </c>
      <c r="J119" s="56">
        <f t="shared" ref="J119:R119" si="50">MAX(0,SUM(J118)-SUM(J117))</f>
        <v>0</v>
      </c>
      <c r="K119" s="56">
        <f t="shared" si="50"/>
        <v>0</v>
      </c>
      <c r="L119" s="56">
        <f t="shared" si="50"/>
        <v>0</v>
      </c>
      <c r="M119" s="56">
        <f t="shared" si="50"/>
        <v>0</v>
      </c>
      <c r="N119" s="56">
        <f t="shared" si="50"/>
        <v>0</v>
      </c>
      <c r="O119" s="56">
        <f t="shared" si="50"/>
        <v>0</v>
      </c>
      <c r="P119" s="56">
        <f t="shared" si="50"/>
        <v>0</v>
      </c>
      <c r="Q119" s="56">
        <f t="shared" si="50"/>
        <v>0</v>
      </c>
      <c r="R119" s="56">
        <f t="shared" si="50"/>
        <v>0</v>
      </c>
      <c r="S119" s="56">
        <f>MAX(0,SUM(S118)-SUM(S117))</f>
        <v>0</v>
      </c>
      <c r="T119" s="56">
        <f t="shared" ref="T119" si="51">MAX(0,SUM(T118)-SUM(T117))</f>
        <v>0</v>
      </c>
      <c r="U119" s="56">
        <f t="shared" ref="U119:X119" si="52">MAX(0,SUM(U118)-SUM(U117))</f>
        <v>0</v>
      </c>
      <c r="V119" s="56">
        <f t="shared" si="52"/>
        <v>0</v>
      </c>
      <c r="W119" s="56">
        <f t="shared" si="52"/>
        <v>0</v>
      </c>
      <c r="X119" s="56">
        <f t="shared" si="52"/>
        <v>0</v>
      </c>
      <c r="Y119" s="56">
        <f t="shared" ref="Y119" si="53">MAX(0,SUM(Y118)-SUM(Y117))</f>
        <v>0</v>
      </c>
      <c r="Z119" s="56">
        <f t="shared" ref="Z119" si="54">MAX(0,SUM(Z118)-SUM(Z117))</f>
        <v>0</v>
      </c>
      <c r="AA119" s="56">
        <f>MAX(0,SUM(AA118)-SUM(AA117))</f>
        <v>0</v>
      </c>
      <c r="AB119" s="56">
        <f>MAX(0,SUM(AB118)-SUM(AB117))</f>
        <v>0</v>
      </c>
      <c r="AD119" s="96" t="s">
        <v>0</v>
      </c>
    </row>
    <row r="120" spans="1:30" ht="13.8"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D120" s="96" t="s">
        <v>0</v>
      </c>
    </row>
    <row r="121" spans="1:30" ht="13.8" x14ac:dyDescent="0.25">
      <c r="A121" s="31"/>
      <c r="B121" s="32"/>
      <c r="C121" s="57" t="s">
        <v>53</v>
      </c>
      <c r="D121" s="33"/>
      <c r="E121" s="33"/>
      <c r="F121" s="33"/>
      <c r="G121" s="34"/>
      <c r="H121" s="57" t="s">
        <v>54</v>
      </c>
      <c r="I121" s="59"/>
      <c r="J121" s="33"/>
      <c r="K121" s="33"/>
      <c r="L121" s="34"/>
      <c r="N121" s="30"/>
      <c r="O121" s="30"/>
      <c r="P121" s="30"/>
      <c r="Q121" s="30"/>
      <c r="R121" s="30"/>
      <c r="S121" s="30"/>
      <c r="T121" s="30"/>
      <c r="U121" s="30"/>
      <c r="V121" s="30"/>
      <c r="W121" s="30"/>
      <c r="X121" s="30"/>
      <c r="Y121" s="30"/>
      <c r="Z121" s="30"/>
      <c r="AA121" s="30"/>
      <c r="AB121" s="30"/>
      <c r="AD121" s="96" t="s">
        <v>0</v>
      </c>
    </row>
    <row r="122" spans="1:30" ht="13.8" x14ac:dyDescent="0.25">
      <c r="A122" s="68"/>
      <c r="B122" s="69"/>
      <c r="C122" s="71"/>
      <c r="D122" s="73"/>
      <c r="E122" s="74"/>
      <c r="F122" s="72"/>
      <c r="G122" s="71"/>
      <c r="H122" s="71"/>
      <c r="I122" s="73"/>
      <c r="J122" s="74"/>
      <c r="K122" s="72"/>
      <c r="L122" s="71"/>
      <c r="M122" s="30"/>
      <c r="N122" s="30"/>
      <c r="O122" s="30"/>
      <c r="P122" s="30"/>
      <c r="Q122" s="30"/>
      <c r="R122" s="30"/>
      <c r="S122" s="30"/>
      <c r="T122" s="30"/>
      <c r="U122" s="30"/>
      <c r="V122" s="30"/>
      <c r="W122" s="30"/>
      <c r="X122" s="30"/>
      <c r="Y122" s="30"/>
      <c r="Z122" s="30"/>
      <c r="AA122" s="30"/>
      <c r="AB122" s="30"/>
      <c r="AD122" s="96" t="s">
        <v>0</v>
      </c>
    </row>
    <row r="123" spans="1:30" ht="13.8" x14ac:dyDescent="0.25">
      <c r="A123" s="60" t="s">
        <v>55</v>
      </c>
      <c r="B123" s="79" t="s">
        <v>20</v>
      </c>
      <c r="C123" s="78" t="s">
        <v>23</v>
      </c>
      <c r="D123" s="61" t="s">
        <v>43</v>
      </c>
      <c r="E123" s="61" t="s">
        <v>44</v>
      </c>
      <c r="F123" s="78" t="s">
        <v>24</v>
      </c>
      <c r="G123" s="78" t="s">
        <v>56</v>
      </c>
      <c r="H123" s="78" t="s">
        <v>23</v>
      </c>
      <c r="I123" s="61" t="s">
        <v>43</v>
      </c>
      <c r="J123" s="61" t="s">
        <v>44</v>
      </c>
      <c r="K123" s="78" t="s">
        <v>24</v>
      </c>
      <c r="L123" s="78" t="s">
        <v>56</v>
      </c>
      <c r="M123" s="30"/>
      <c r="N123" s="30"/>
      <c r="O123" s="30"/>
      <c r="P123" s="30"/>
      <c r="Q123" s="30"/>
      <c r="R123" s="30"/>
      <c r="S123" s="30"/>
      <c r="T123" s="30"/>
      <c r="U123" s="30"/>
      <c r="V123" s="30"/>
      <c r="W123" s="30"/>
      <c r="X123" s="30"/>
      <c r="Y123" s="30"/>
      <c r="Z123" s="30"/>
      <c r="AA123" s="30"/>
      <c r="AB123" s="30"/>
      <c r="AD123" s="96" t="s">
        <v>0</v>
      </c>
    </row>
    <row r="124" spans="1:30" ht="13.8" x14ac:dyDescent="0.25">
      <c r="A124" s="36"/>
      <c r="B124" s="37"/>
      <c r="C124" s="38">
        <v>1</v>
      </c>
      <c r="D124" s="38">
        <f t="shared" ref="D124:L124" si="55">C124+1</f>
        <v>2</v>
      </c>
      <c r="E124" s="38">
        <f t="shared" si="55"/>
        <v>3</v>
      </c>
      <c r="F124" s="38">
        <f t="shared" si="55"/>
        <v>4</v>
      </c>
      <c r="G124" s="38">
        <f t="shared" si="55"/>
        <v>5</v>
      </c>
      <c r="H124" s="38">
        <f t="shared" si="55"/>
        <v>6</v>
      </c>
      <c r="I124" s="38">
        <f t="shared" si="55"/>
        <v>7</v>
      </c>
      <c r="J124" s="38">
        <f t="shared" si="55"/>
        <v>8</v>
      </c>
      <c r="K124" s="38">
        <f t="shared" si="55"/>
        <v>9</v>
      </c>
      <c r="L124" s="39">
        <f t="shared" si="55"/>
        <v>10</v>
      </c>
      <c r="M124" s="30"/>
      <c r="N124" s="30"/>
      <c r="O124" s="30"/>
      <c r="P124" s="30"/>
      <c r="Q124" s="30"/>
      <c r="R124" s="30"/>
      <c r="S124" s="30"/>
      <c r="T124" s="30"/>
      <c r="U124" s="30"/>
      <c r="V124" s="30"/>
      <c r="W124" s="30"/>
      <c r="X124" s="30"/>
      <c r="Y124" s="30"/>
      <c r="Z124" s="30"/>
      <c r="AA124" s="30"/>
      <c r="AB124" s="30"/>
      <c r="AD124" s="96" t="s">
        <v>0</v>
      </c>
    </row>
    <row r="125" spans="1:30" ht="13.8" x14ac:dyDescent="0.25">
      <c r="A125" s="40" t="s">
        <v>25</v>
      </c>
      <c r="B125" s="41"/>
      <c r="C125" s="42"/>
      <c r="D125" s="43"/>
      <c r="E125" s="43"/>
      <c r="F125" s="43"/>
      <c r="G125" s="43"/>
      <c r="H125" s="43"/>
      <c r="I125" s="43"/>
      <c r="J125" s="43"/>
      <c r="K125" s="43"/>
      <c r="L125" s="44"/>
      <c r="M125" s="30"/>
      <c r="N125" s="30"/>
      <c r="O125" s="30"/>
      <c r="P125" s="30"/>
      <c r="Q125" s="30"/>
      <c r="R125" s="30"/>
      <c r="S125" s="30"/>
      <c r="T125" s="30"/>
      <c r="U125" s="30"/>
      <c r="V125" s="30"/>
      <c r="W125" s="30"/>
      <c r="X125" s="30"/>
      <c r="Y125" s="30"/>
      <c r="Z125" s="30"/>
      <c r="AA125" s="30"/>
      <c r="AB125" s="30"/>
      <c r="AD125" s="96" t="s">
        <v>0</v>
      </c>
    </row>
    <row r="126" spans="1:30" ht="13.8" x14ac:dyDescent="0.25">
      <c r="A126" s="62" t="s">
        <v>26</v>
      </c>
      <c r="B126" s="46">
        <v>1</v>
      </c>
      <c r="C126" s="47" t="s">
        <v>1</v>
      </c>
      <c r="D126" s="47" t="s">
        <v>1</v>
      </c>
      <c r="E126" s="47" t="s">
        <v>1</v>
      </c>
      <c r="F126" s="47" t="s">
        <v>1</v>
      </c>
      <c r="G126" s="47" t="s">
        <v>1</v>
      </c>
      <c r="H126" s="47" t="s">
        <v>1</v>
      </c>
      <c r="I126" s="47" t="s">
        <v>1</v>
      </c>
      <c r="J126" s="47" t="s">
        <v>1</v>
      </c>
      <c r="K126" s="47" t="s">
        <v>1</v>
      </c>
      <c r="L126" s="81" t="s">
        <v>1</v>
      </c>
      <c r="M126" s="30"/>
      <c r="N126" s="30"/>
      <c r="O126" s="30"/>
      <c r="P126" s="30"/>
      <c r="AD126" s="96" t="s">
        <v>0</v>
      </c>
    </row>
    <row r="127" spans="1:30" ht="13.8" x14ac:dyDescent="0.25">
      <c r="A127" s="63" t="s">
        <v>27</v>
      </c>
      <c r="B127" s="6">
        <f t="shared" ref="B127:B137" si="56">B126+1</f>
        <v>2</v>
      </c>
      <c r="C127" s="50" t="s">
        <v>1</v>
      </c>
      <c r="D127" s="50" t="s">
        <v>1</v>
      </c>
      <c r="E127" s="50" t="s">
        <v>1</v>
      </c>
      <c r="F127" s="50" t="s">
        <v>1</v>
      </c>
      <c r="G127" s="50" t="s">
        <v>1</v>
      </c>
      <c r="H127" s="50" t="s">
        <v>1</v>
      </c>
      <c r="I127" s="50" t="s">
        <v>1</v>
      </c>
      <c r="J127" s="50" t="s">
        <v>1</v>
      </c>
      <c r="K127" s="50" t="s">
        <v>1</v>
      </c>
      <c r="L127" s="54" t="s">
        <v>1</v>
      </c>
      <c r="M127" s="30"/>
      <c r="N127" s="30"/>
      <c r="O127" s="30"/>
      <c r="P127" s="30"/>
      <c r="AD127" s="96" t="s">
        <v>0</v>
      </c>
    </row>
    <row r="128" spans="1:30" ht="13.8" x14ac:dyDescent="0.25">
      <c r="A128" s="62" t="s">
        <v>28</v>
      </c>
      <c r="B128" s="6">
        <f t="shared" si="56"/>
        <v>3</v>
      </c>
      <c r="C128" s="54" t="s">
        <v>1</v>
      </c>
      <c r="D128" s="54" t="s">
        <v>1</v>
      </c>
      <c r="E128" s="54" t="s">
        <v>1</v>
      </c>
      <c r="F128" s="54" t="s">
        <v>1</v>
      </c>
      <c r="G128" s="54" t="s">
        <v>1</v>
      </c>
      <c r="H128" s="54" t="s">
        <v>1</v>
      </c>
      <c r="I128" s="54" t="s">
        <v>1</v>
      </c>
      <c r="J128" s="54" t="s">
        <v>1</v>
      </c>
      <c r="K128" s="54" t="s">
        <v>1</v>
      </c>
      <c r="L128" s="54" t="s">
        <v>1</v>
      </c>
      <c r="M128" s="30"/>
      <c r="N128" s="30"/>
      <c r="O128" s="30"/>
      <c r="P128" s="30"/>
      <c r="AD128" s="96" t="s">
        <v>0</v>
      </c>
    </row>
    <row r="129" spans="1:30" ht="13.8" x14ac:dyDescent="0.25">
      <c r="A129" s="63" t="s">
        <v>29</v>
      </c>
      <c r="B129" s="46">
        <f t="shared" si="56"/>
        <v>4</v>
      </c>
      <c r="C129" s="47" t="s">
        <v>1</v>
      </c>
      <c r="D129" s="47" t="s">
        <v>1</v>
      </c>
      <c r="E129" s="47" t="s">
        <v>1</v>
      </c>
      <c r="F129" s="47" t="s">
        <v>1</v>
      </c>
      <c r="G129" s="47" t="s">
        <v>1</v>
      </c>
      <c r="H129" s="47" t="s">
        <v>1</v>
      </c>
      <c r="I129" s="47" t="s">
        <v>1</v>
      </c>
      <c r="J129" s="47" t="s">
        <v>1</v>
      </c>
      <c r="K129" s="47" t="s">
        <v>1</v>
      </c>
      <c r="L129" s="47" t="s">
        <v>1</v>
      </c>
      <c r="M129" s="30"/>
      <c r="N129" s="30"/>
      <c r="O129" s="30"/>
      <c r="P129" s="30"/>
      <c r="AD129" s="96" t="s">
        <v>0</v>
      </c>
    </row>
    <row r="130" spans="1:30" ht="13.8" x14ac:dyDescent="0.25">
      <c r="A130" s="63" t="s">
        <v>30</v>
      </c>
      <c r="B130" s="46">
        <f t="shared" si="56"/>
        <v>5</v>
      </c>
      <c r="C130" s="64" t="s">
        <v>1</v>
      </c>
      <c r="D130" s="50" t="s">
        <v>1</v>
      </c>
      <c r="E130" s="50" t="s">
        <v>1</v>
      </c>
      <c r="F130" s="50" t="s">
        <v>1</v>
      </c>
      <c r="G130" s="50" t="s">
        <v>1</v>
      </c>
      <c r="H130" s="50" t="s">
        <v>1</v>
      </c>
      <c r="I130" s="50" t="s">
        <v>1</v>
      </c>
      <c r="J130" s="50" t="s">
        <v>1</v>
      </c>
      <c r="K130" s="50" t="s">
        <v>1</v>
      </c>
      <c r="L130" s="50" t="s">
        <v>1</v>
      </c>
      <c r="M130" s="30"/>
      <c r="N130" s="30"/>
      <c r="O130" s="30"/>
      <c r="P130" s="30"/>
      <c r="AD130" s="96" t="s">
        <v>0</v>
      </c>
    </row>
    <row r="131" spans="1:30" ht="13.8" x14ac:dyDescent="0.25">
      <c r="A131" s="63" t="s">
        <v>57</v>
      </c>
      <c r="B131" s="46">
        <f t="shared" si="56"/>
        <v>6</v>
      </c>
      <c r="C131" s="65" t="s">
        <v>1</v>
      </c>
      <c r="D131" s="54" t="s">
        <v>1</v>
      </c>
      <c r="E131" s="54" t="s">
        <v>1</v>
      </c>
      <c r="F131" s="54" t="s">
        <v>1</v>
      </c>
      <c r="G131" s="54" t="s">
        <v>1</v>
      </c>
      <c r="H131" s="54" t="s">
        <v>1</v>
      </c>
      <c r="I131" s="54" t="s">
        <v>1</v>
      </c>
      <c r="J131" s="54" t="s">
        <v>1</v>
      </c>
      <c r="K131" s="54" t="s">
        <v>1</v>
      </c>
      <c r="L131" s="54" t="s">
        <v>1</v>
      </c>
      <c r="M131" s="30"/>
      <c r="N131" s="30"/>
      <c r="O131" s="30"/>
      <c r="P131" s="30"/>
      <c r="AD131" s="96" t="s">
        <v>0</v>
      </c>
    </row>
    <row r="132" spans="1:30" ht="13.8" x14ac:dyDescent="0.25">
      <c r="A132" s="63" t="s">
        <v>58</v>
      </c>
      <c r="B132" s="46">
        <f t="shared" si="56"/>
        <v>7</v>
      </c>
      <c r="C132" s="47" t="s">
        <v>1</v>
      </c>
      <c r="D132" s="47" t="s">
        <v>1</v>
      </c>
      <c r="E132" s="47" t="s">
        <v>1</v>
      </c>
      <c r="F132" s="47" t="s">
        <v>1</v>
      </c>
      <c r="G132" s="47" t="s">
        <v>1</v>
      </c>
      <c r="H132" s="47" t="s">
        <v>1</v>
      </c>
      <c r="I132" s="47" t="s">
        <v>1</v>
      </c>
      <c r="J132" s="47" t="s">
        <v>1</v>
      </c>
      <c r="K132" s="47" t="s">
        <v>1</v>
      </c>
      <c r="L132" s="47" t="s">
        <v>1</v>
      </c>
      <c r="M132" s="30"/>
      <c r="N132" s="30"/>
      <c r="O132" s="30"/>
      <c r="P132" s="30"/>
      <c r="AD132" s="96" t="s">
        <v>0</v>
      </c>
    </row>
    <row r="133" spans="1:30" ht="13.8" x14ac:dyDescent="0.25">
      <c r="A133" s="63" t="s">
        <v>59</v>
      </c>
      <c r="B133" s="46">
        <f t="shared" si="56"/>
        <v>8</v>
      </c>
      <c r="C133" s="64" t="s">
        <v>1</v>
      </c>
      <c r="D133" s="50" t="s">
        <v>1</v>
      </c>
      <c r="E133" s="50" t="s">
        <v>1</v>
      </c>
      <c r="F133" s="50" t="s">
        <v>1</v>
      </c>
      <c r="G133" s="50" t="s">
        <v>1</v>
      </c>
      <c r="H133" s="50" t="s">
        <v>1</v>
      </c>
      <c r="I133" s="50" t="s">
        <v>1</v>
      </c>
      <c r="J133" s="50" t="s">
        <v>1</v>
      </c>
      <c r="K133" s="50" t="s">
        <v>1</v>
      </c>
      <c r="L133" s="50" t="s">
        <v>1</v>
      </c>
      <c r="M133" s="30"/>
      <c r="N133" s="30"/>
      <c r="O133" s="30"/>
      <c r="P133" s="30"/>
      <c r="AD133" s="96" t="s">
        <v>0</v>
      </c>
    </row>
    <row r="134" spans="1:30" ht="13.8" x14ac:dyDescent="0.25">
      <c r="A134" s="63" t="s">
        <v>60</v>
      </c>
      <c r="B134" s="46">
        <f t="shared" si="56"/>
        <v>9</v>
      </c>
      <c r="C134" s="65" t="s">
        <v>1</v>
      </c>
      <c r="D134" s="54" t="s">
        <v>1</v>
      </c>
      <c r="E134" s="54" t="s">
        <v>1</v>
      </c>
      <c r="F134" s="54" t="s">
        <v>1</v>
      </c>
      <c r="G134" s="54" t="s">
        <v>1</v>
      </c>
      <c r="H134" s="54" t="s">
        <v>1</v>
      </c>
      <c r="I134" s="54" t="s">
        <v>1</v>
      </c>
      <c r="J134" s="54" t="s">
        <v>1</v>
      </c>
      <c r="K134" s="54" t="s">
        <v>1</v>
      </c>
      <c r="L134" s="54" t="s">
        <v>1</v>
      </c>
      <c r="AD134" s="96" t="s">
        <v>0</v>
      </c>
    </row>
    <row r="135" spans="1:30" ht="13.8" x14ac:dyDescent="0.25">
      <c r="A135" s="63" t="s">
        <v>31</v>
      </c>
      <c r="B135" s="46">
        <f t="shared" si="56"/>
        <v>10</v>
      </c>
      <c r="C135" s="64" t="s">
        <v>1</v>
      </c>
      <c r="D135" s="50" t="s">
        <v>1</v>
      </c>
      <c r="E135" s="50" t="s">
        <v>1</v>
      </c>
      <c r="F135" s="50" t="s">
        <v>1</v>
      </c>
      <c r="G135" s="50" t="s">
        <v>1</v>
      </c>
      <c r="H135" s="50" t="s">
        <v>1</v>
      </c>
      <c r="I135" s="50" t="s">
        <v>1</v>
      </c>
      <c r="J135" s="50" t="s">
        <v>1</v>
      </c>
      <c r="K135" s="50" t="s">
        <v>1</v>
      </c>
      <c r="L135" s="50" t="s">
        <v>1</v>
      </c>
      <c r="AD135" s="96" t="s">
        <v>0</v>
      </c>
    </row>
    <row r="136" spans="1:30" ht="13.8" x14ac:dyDescent="0.25">
      <c r="A136" s="63" t="s">
        <v>32</v>
      </c>
      <c r="B136" s="46">
        <f t="shared" si="56"/>
        <v>11</v>
      </c>
      <c r="C136" s="65" t="s">
        <v>1</v>
      </c>
      <c r="D136" s="54" t="s">
        <v>1</v>
      </c>
      <c r="E136" s="54" t="s">
        <v>1</v>
      </c>
      <c r="F136" s="54" t="s">
        <v>1</v>
      </c>
      <c r="G136" s="54" t="s">
        <v>1</v>
      </c>
      <c r="H136" s="54" t="s">
        <v>1</v>
      </c>
      <c r="I136" s="54" t="s">
        <v>1</v>
      </c>
      <c r="J136" s="54" t="s">
        <v>1</v>
      </c>
      <c r="K136" s="54" t="s">
        <v>1</v>
      </c>
      <c r="L136" s="54" t="s">
        <v>1</v>
      </c>
      <c r="AD136" s="96" t="s">
        <v>0</v>
      </c>
    </row>
    <row r="137" spans="1:30" ht="13.8" x14ac:dyDescent="0.25">
      <c r="A137" s="66" t="s">
        <v>61</v>
      </c>
      <c r="B137" s="67">
        <f t="shared" si="56"/>
        <v>12</v>
      </c>
      <c r="C137" s="52">
        <f t="shared" ref="C137:L137" si="57">SUM(C126:C136)</f>
        <v>0</v>
      </c>
      <c r="D137" s="52">
        <f t="shared" si="57"/>
        <v>0</v>
      </c>
      <c r="E137" s="52">
        <f t="shared" si="57"/>
        <v>0</v>
      </c>
      <c r="F137" s="52">
        <f t="shared" si="57"/>
        <v>0</v>
      </c>
      <c r="G137" s="52">
        <f t="shared" si="57"/>
        <v>0</v>
      </c>
      <c r="H137" s="52">
        <f t="shared" si="57"/>
        <v>0</v>
      </c>
      <c r="I137" s="52">
        <f t="shared" si="57"/>
        <v>0</v>
      </c>
      <c r="J137" s="52">
        <f t="shared" si="57"/>
        <v>0</v>
      </c>
      <c r="K137" s="52">
        <f t="shared" si="57"/>
        <v>0</v>
      </c>
      <c r="L137" s="52">
        <f t="shared" si="57"/>
        <v>0</v>
      </c>
      <c r="AD137" s="96" t="s">
        <v>0</v>
      </c>
    </row>
    <row r="138" spans="1:30" ht="13.8" x14ac:dyDescent="0.25">
      <c r="AD138" s="96" t="s">
        <v>0</v>
      </c>
    </row>
    <row r="139" spans="1:30" ht="13.8" x14ac:dyDescent="0.25">
      <c r="A139" s="95" t="str">
        <f>予備計算!$A$19</f>
        <v>　年　月末</v>
      </c>
      <c r="B139" s="96" t="s">
        <v>0</v>
      </c>
      <c r="C139" s="96" t="s">
        <v>0</v>
      </c>
      <c r="D139" s="96" t="s">
        <v>0</v>
      </c>
      <c r="E139" s="96" t="s">
        <v>0</v>
      </c>
      <c r="F139" s="96" t="s">
        <v>0</v>
      </c>
      <c r="G139" s="96" t="s">
        <v>0</v>
      </c>
      <c r="H139" s="96" t="s">
        <v>0</v>
      </c>
      <c r="I139" s="96" t="s">
        <v>0</v>
      </c>
      <c r="J139" s="96" t="s">
        <v>0</v>
      </c>
      <c r="K139" s="96" t="s">
        <v>0</v>
      </c>
      <c r="L139" s="96" t="s">
        <v>0</v>
      </c>
      <c r="M139" s="96" t="s">
        <v>0</v>
      </c>
      <c r="N139" s="96" t="s">
        <v>0</v>
      </c>
      <c r="O139" s="96" t="s">
        <v>0</v>
      </c>
      <c r="P139" s="96" t="s">
        <v>0</v>
      </c>
      <c r="Q139" s="96" t="s">
        <v>0</v>
      </c>
      <c r="R139" s="96" t="s">
        <v>0</v>
      </c>
      <c r="S139" s="96" t="s">
        <v>0</v>
      </c>
      <c r="T139" s="96" t="s">
        <v>0</v>
      </c>
      <c r="U139" s="96" t="s">
        <v>0</v>
      </c>
      <c r="V139" s="96" t="s">
        <v>0</v>
      </c>
      <c r="W139" s="96" t="s">
        <v>0</v>
      </c>
      <c r="X139" s="96" t="s">
        <v>0</v>
      </c>
      <c r="Y139" s="96" t="s">
        <v>0</v>
      </c>
      <c r="Z139" s="96" t="s">
        <v>0</v>
      </c>
      <c r="AA139" s="96" t="s">
        <v>0</v>
      </c>
      <c r="AB139" s="96" t="s">
        <v>0</v>
      </c>
      <c r="AC139" s="96" t="s">
        <v>0</v>
      </c>
      <c r="AD139" s="96" t="s">
        <v>0</v>
      </c>
    </row>
    <row r="140" spans="1:30" ht="13.8" x14ac:dyDescent="0.25">
      <c r="A140" s="30"/>
      <c r="B140" s="30"/>
      <c r="C140" s="58"/>
      <c r="D140" s="30"/>
      <c r="E140" s="30"/>
      <c r="F140" s="30"/>
      <c r="G140" s="30"/>
      <c r="H140" s="30"/>
      <c r="I140" s="30"/>
      <c r="J140" s="30"/>
      <c r="K140" s="30"/>
      <c r="L140" s="30"/>
      <c r="M140" s="30"/>
      <c r="N140" s="30"/>
      <c r="O140" s="30"/>
      <c r="P140" s="30"/>
      <c r="Q140" s="30"/>
      <c r="R140" s="30"/>
      <c r="S140" s="30"/>
      <c r="T140" s="30"/>
      <c r="U140" s="30"/>
      <c r="V140" s="30"/>
      <c r="W140" s="30"/>
      <c r="X140" s="58"/>
      <c r="AD140" s="96" t="s">
        <v>0</v>
      </c>
    </row>
    <row r="141" spans="1:30" ht="13.8" x14ac:dyDescent="0.25">
      <c r="A141" s="84"/>
      <c r="B141" s="116" t="s">
        <v>39</v>
      </c>
      <c r="C141" s="114" t="s">
        <v>23</v>
      </c>
      <c r="D141" s="108"/>
      <c r="E141" s="80"/>
      <c r="F141" s="30"/>
      <c r="G141" s="30"/>
      <c r="H141" s="30"/>
      <c r="I141" s="30"/>
      <c r="J141" s="30"/>
      <c r="K141" s="30"/>
      <c r="L141" s="30"/>
      <c r="M141" s="30"/>
      <c r="N141" s="30"/>
      <c r="O141" s="30"/>
      <c r="P141" s="30"/>
      <c r="Q141" s="30"/>
      <c r="R141" s="30"/>
      <c r="S141" s="30"/>
      <c r="T141" s="30"/>
      <c r="U141" s="30"/>
      <c r="V141" s="30"/>
      <c r="W141" s="30"/>
      <c r="AD141" s="96" t="s">
        <v>0</v>
      </c>
    </row>
    <row r="142" spans="1:30" ht="13.8" x14ac:dyDescent="0.25">
      <c r="A142" s="60" t="s">
        <v>22</v>
      </c>
      <c r="B142" s="116" t="s">
        <v>74</v>
      </c>
      <c r="C142" s="115" t="s">
        <v>72</v>
      </c>
      <c r="D142" s="110" t="s">
        <v>73</v>
      </c>
      <c r="E142" s="78" t="s">
        <v>24</v>
      </c>
      <c r="F142" s="30"/>
      <c r="G142" s="30"/>
      <c r="H142" s="30"/>
      <c r="I142" s="30"/>
      <c r="J142" s="30"/>
      <c r="K142" s="30"/>
      <c r="L142" s="30"/>
      <c r="M142" s="30"/>
      <c r="N142" s="30"/>
      <c r="O142" s="30"/>
      <c r="P142" s="30"/>
      <c r="Q142" s="30"/>
      <c r="R142" s="30"/>
      <c r="S142" s="30"/>
      <c r="T142" s="30"/>
      <c r="U142" s="30"/>
      <c r="V142" s="30"/>
      <c r="W142" s="30"/>
      <c r="AD142" s="96" t="s">
        <v>0</v>
      </c>
    </row>
    <row r="143" spans="1:30" ht="13.8" x14ac:dyDescent="0.25">
      <c r="A143" s="83"/>
      <c r="B143" s="92"/>
      <c r="C143" s="109">
        <v>1</v>
      </c>
      <c r="D143" s="39">
        <f>C143+1</f>
        <v>2</v>
      </c>
      <c r="E143" s="39">
        <f>D143+1</f>
        <v>3</v>
      </c>
      <c r="F143" s="30"/>
      <c r="G143" s="30"/>
      <c r="H143" s="30"/>
      <c r="I143" s="30"/>
      <c r="J143" s="30"/>
      <c r="K143" s="30"/>
      <c r="L143" s="30"/>
      <c r="M143" s="30"/>
      <c r="N143" s="30"/>
      <c r="O143" s="30"/>
      <c r="P143" s="30"/>
      <c r="Q143" s="30"/>
      <c r="R143" s="30"/>
      <c r="S143" s="30"/>
      <c r="T143" s="30"/>
      <c r="U143" s="30"/>
      <c r="V143" s="30"/>
      <c r="W143" s="30"/>
      <c r="AD143" s="96" t="s">
        <v>0</v>
      </c>
    </row>
    <row r="144" spans="1:30" ht="13.8" x14ac:dyDescent="0.25">
      <c r="A144" s="40" t="s">
        <v>25</v>
      </c>
      <c r="B144" s="41"/>
      <c r="C144" s="42"/>
      <c r="D144" s="42"/>
      <c r="E144" s="44"/>
      <c r="F144" s="30"/>
      <c r="G144" s="30"/>
      <c r="H144" s="30"/>
      <c r="I144" s="30"/>
      <c r="J144" s="30"/>
      <c r="K144" s="30"/>
      <c r="L144" s="30"/>
      <c r="M144" s="30"/>
      <c r="N144" s="30"/>
      <c r="O144" s="30"/>
      <c r="P144" s="30"/>
      <c r="Q144" s="30"/>
      <c r="R144" s="30"/>
      <c r="S144" s="30"/>
      <c r="T144" s="30"/>
      <c r="U144" s="30"/>
      <c r="V144" s="30"/>
      <c r="W144" s="30"/>
      <c r="AD144" s="96" t="s">
        <v>0</v>
      </c>
    </row>
    <row r="145" spans="1:30" ht="13.8" x14ac:dyDescent="0.25">
      <c r="A145" s="62" t="s">
        <v>26</v>
      </c>
      <c r="B145" s="85">
        <v>1</v>
      </c>
      <c r="C145" s="105" t="s">
        <v>1</v>
      </c>
      <c r="D145" s="105" t="s">
        <v>1</v>
      </c>
      <c r="E145" s="105" t="s">
        <v>1</v>
      </c>
      <c r="F145" s="30"/>
      <c r="G145" s="30"/>
      <c r="H145" s="30"/>
      <c r="I145" s="30"/>
      <c r="J145" s="30"/>
      <c r="K145" s="30"/>
      <c r="L145" s="30"/>
      <c r="M145" s="30"/>
      <c r="N145" s="30"/>
      <c r="O145" s="30"/>
      <c r="P145" s="30"/>
      <c r="Q145" s="30"/>
      <c r="R145" s="30"/>
      <c r="S145" s="30"/>
      <c r="T145" s="30"/>
      <c r="U145" s="30"/>
      <c r="V145" s="30"/>
      <c r="W145" s="30"/>
      <c r="AD145" s="96" t="s">
        <v>0</v>
      </c>
    </row>
    <row r="146" spans="1:30" ht="13.8" x14ac:dyDescent="0.25">
      <c r="A146" s="63" t="s">
        <v>27</v>
      </c>
      <c r="B146" s="85">
        <f t="shared" ref="B146:B151" si="58">B145+1</f>
        <v>2</v>
      </c>
      <c r="C146" s="106" t="s">
        <v>1</v>
      </c>
      <c r="D146" s="106" t="s">
        <v>1</v>
      </c>
      <c r="E146" s="106" t="s">
        <v>1</v>
      </c>
      <c r="F146" s="30"/>
      <c r="G146" s="30"/>
      <c r="H146" s="30"/>
      <c r="I146" s="30"/>
      <c r="J146" s="30"/>
      <c r="K146" s="30"/>
      <c r="L146" s="30"/>
      <c r="M146" s="30"/>
      <c r="N146" s="30"/>
      <c r="O146" s="30"/>
      <c r="P146" s="30"/>
      <c r="Q146" s="30"/>
      <c r="R146" s="30"/>
      <c r="S146" s="30"/>
      <c r="T146" s="30"/>
      <c r="U146" s="30"/>
      <c r="V146" s="30"/>
      <c r="W146" s="30"/>
      <c r="AD146" s="96" t="s">
        <v>0</v>
      </c>
    </row>
    <row r="147" spans="1:30" ht="13.8" x14ac:dyDescent="0.25">
      <c r="A147" s="62" t="s">
        <v>28</v>
      </c>
      <c r="B147" s="85">
        <f t="shared" si="58"/>
        <v>3</v>
      </c>
      <c r="C147" s="106" t="s">
        <v>1</v>
      </c>
      <c r="D147" s="106" t="s">
        <v>1</v>
      </c>
      <c r="E147" s="106" t="s">
        <v>1</v>
      </c>
      <c r="F147" s="30"/>
      <c r="G147" s="30"/>
      <c r="H147" s="30"/>
      <c r="I147" s="30"/>
      <c r="J147" s="30"/>
      <c r="K147" s="30"/>
      <c r="L147" s="30"/>
      <c r="M147" s="30"/>
      <c r="N147" s="30"/>
      <c r="O147" s="30"/>
      <c r="P147" s="30"/>
      <c r="Q147" s="30"/>
      <c r="R147" s="30"/>
      <c r="S147" s="30"/>
      <c r="T147" s="30"/>
      <c r="U147" s="30"/>
      <c r="V147" s="30"/>
      <c r="W147" s="30"/>
      <c r="AD147" s="96" t="s">
        <v>0</v>
      </c>
    </row>
    <row r="148" spans="1:30" ht="13.8" x14ac:dyDescent="0.25">
      <c r="A148" s="63" t="s">
        <v>29</v>
      </c>
      <c r="B148" s="85">
        <f t="shared" si="58"/>
        <v>4</v>
      </c>
      <c r="C148" s="106" t="s">
        <v>1</v>
      </c>
      <c r="D148" s="106" t="s">
        <v>1</v>
      </c>
      <c r="E148" s="113"/>
      <c r="F148" s="30"/>
      <c r="G148" s="30"/>
      <c r="H148" s="30"/>
      <c r="I148" s="30"/>
      <c r="J148" s="30"/>
      <c r="K148" s="30"/>
      <c r="L148" s="30"/>
      <c r="M148" s="30"/>
      <c r="N148" s="30"/>
      <c r="O148" s="30"/>
      <c r="P148" s="30"/>
      <c r="Q148" s="30"/>
      <c r="R148" s="30"/>
      <c r="S148" s="30"/>
      <c r="T148" s="30"/>
      <c r="U148" s="30"/>
      <c r="V148" s="30"/>
      <c r="W148" s="30"/>
      <c r="AD148" s="96" t="s">
        <v>0</v>
      </c>
    </row>
    <row r="149" spans="1:30" ht="13.8" x14ac:dyDescent="0.25">
      <c r="A149" s="63" t="s">
        <v>30</v>
      </c>
      <c r="B149" s="85">
        <f t="shared" si="58"/>
        <v>5</v>
      </c>
      <c r="C149" s="106" t="s">
        <v>1</v>
      </c>
      <c r="D149" s="106" t="s">
        <v>1</v>
      </c>
      <c r="E149" s="106" t="s">
        <v>1</v>
      </c>
      <c r="F149" s="30"/>
      <c r="G149" s="30"/>
      <c r="H149" s="30"/>
      <c r="I149" s="30"/>
      <c r="J149" s="30"/>
      <c r="K149" s="30"/>
      <c r="L149" s="30"/>
      <c r="M149" s="30"/>
      <c r="N149" s="30"/>
      <c r="O149" s="30"/>
      <c r="P149" s="30"/>
      <c r="Q149" s="30"/>
      <c r="R149" s="30"/>
      <c r="S149" s="30"/>
      <c r="T149" s="30"/>
      <c r="U149" s="30"/>
      <c r="V149" s="30"/>
      <c r="W149" s="30"/>
      <c r="AD149" s="96" t="s">
        <v>0</v>
      </c>
    </row>
    <row r="150" spans="1:30" ht="13.8" x14ac:dyDescent="0.25">
      <c r="A150" s="63" t="s">
        <v>31</v>
      </c>
      <c r="B150" s="85">
        <f t="shared" si="58"/>
        <v>6</v>
      </c>
      <c r="C150" s="106" t="s">
        <v>1</v>
      </c>
      <c r="D150" s="106" t="s">
        <v>1</v>
      </c>
      <c r="E150" s="113"/>
      <c r="F150" s="30"/>
      <c r="G150" s="30"/>
      <c r="H150" s="30"/>
      <c r="I150" s="30"/>
      <c r="J150" s="30"/>
      <c r="K150" s="30"/>
      <c r="L150" s="30"/>
      <c r="M150" s="30"/>
      <c r="N150" s="30"/>
      <c r="O150" s="30"/>
      <c r="P150" s="30"/>
      <c r="Q150" s="30"/>
      <c r="R150" s="30"/>
      <c r="S150" s="30"/>
      <c r="T150" s="30"/>
      <c r="U150" s="30"/>
      <c r="V150" s="30"/>
      <c r="W150" s="30"/>
      <c r="AD150" s="96" t="s">
        <v>0</v>
      </c>
    </row>
    <row r="151" spans="1:30" ht="13.8" x14ac:dyDescent="0.25">
      <c r="A151" s="82" t="s">
        <v>32</v>
      </c>
      <c r="B151" s="112">
        <f t="shared" si="58"/>
        <v>7</v>
      </c>
      <c r="C151" s="107" t="s">
        <v>1</v>
      </c>
      <c r="D151" s="107" t="s">
        <v>1</v>
      </c>
      <c r="E151" s="107" t="s">
        <v>1</v>
      </c>
      <c r="F151" s="30"/>
      <c r="G151" s="30"/>
      <c r="H151" s="30"/>
      <c r="I151" s="30"/>
      <c r="J151" s="30"/>
      <c r="K151" s="30"/>
      <c r="L151" s="30"/>
      <c r="M151" s="30"/>
      <c r="N151" s="30"/>
      <c r="O151" s="30"/>
      <c r="P151" s="30"/>
      <c r="Q151" s="30"/>
      <c r="R151" s="30"/>
      <c r="S151" s="30"/>
      <c r="T151" s="30"/>
      <c r="U151" s="30"/>
      <c r="V151" s="30"/>
      <c r="W151" s="30"/>
      <c r="AD151" s="96" t="s">
        <v>0</v>
      </c>
    </row>
    <row r="152" spans="1:30" ht="13.8"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AD152" s="96" t="s">
        <v>0</v>
      </c>
    </row>
    <row r="153" spans="1:30" ht="13.8" x14ac:dyDescent="0.25">
      <c r="A153" s="31"/>
      <c r="B153" s="32" t="s">
        <v>33</v>
      </c>
      <c r="C153" s="61" t="s">
        <v>34</v>
      </c>
      <c r="D153" s="59" t="s">
        <v>35</v>
      </c>
      <c r="E153" s="57"/>
      <c r="F153" s="57"/>
      <c r="G153" s="57"/>
      <c r="H153" s="57"/>
      <c r="I153" s="57"/>
      <c r="J153" s="57"/>
      <c r="K153" s="57" t="s">
        <v>36</v>
      </c>
      <c r="L153" s="57"/>
      <c r="M153" s="57"/>
      <c r="N153" s="57"/>
      <c r="O153" s="57"/>
      <c r="P153" s="57"/>
      <c r="Q153" s="57" t="s">
        <v>37</v>
      </c>
      <c r="R153" s="57"/>
      <c r="S153" s="57"/>
      <c r="T153" s="57"/>
      <c r="U153" s="57"/>
      <c r="V153" s="57"/>
      <c r="W153" s="57" t="s">
        <v>32</v>
      </c>
      <c r="X153" s="57"/>
      <c r="Y153" s="57"/>
      <c r="Z153" s="57"/>
      <c r="AA153" s="57"/>
      <c r="AB153" s="57"/>
      <c r="AD153" s="96" t="s">
        <v>0</v>
      </c>
    </row>
    <row r="154" spans="1:30" ht="13.8" x14ac:dyDescent="0.25">
      <c r="A154" s="68"/>
      <c r="B154" s="69"/>
      <c r="C154" s="70"/>
      <c r="D154" s="71"/>
      <c r="E154" s="72"/>
      <c r="F154" s="73"/>
      <c r="G154" s="74"/>
      <c r="H154" s="72"/>
      <c r="I154" s="71"/>
      <c r="J154" s="71"/>
      <c r="K154" s="71"/>
      <c r="L154" s="71"/>
      <c r="M154" s="73"/>
      <c r="N154" s="74"/>
      <c r="O154" s="72"/>
      <c r="P154" s="71"/>
      <c r="Q154" s="71"/>
      <c r="R154" s="71"/>
      <c r="S154" s="73"/>
      <c r="T154" s="74"/>
      <c r="U154" s="72"/>
      <c r="V154" s="71"/>
      <c r="W154" s="71"/>
      <c r="X154" s="71"/>
      <c r="Y154" s="73"/>
      <c r="Z154" s="74"/>
      <c r="AA154" s="72"/>
      <c r="AB154" s="71"/>
      <c r="AD154" s="96" t="s">
        <v>0</v>
      </c>
    </row>
    <row r="155" spans="1:30" ht="13.8" x14ac:dyDescent="0.25">
      <c r="A155" s="35" t="s">
        <v>38</v>
      </c>
      <c r="B155" s="75" t="s">
        <v>39</v>
      </c>
      <c r="C155" s="76" t="s">
        <v>40</v>
      </c>
      <c r="D155" s="76" t="s">
        <v>41</v>
      </c>
      <c r="E155" s="77" t="s">
        <v>42</v>
      </c>
      <c r="F155" s="61" t="s">
        <v>43</v>
      </c>
      <c r="G155" s="61" t="s">
        <v>44</v>
      </c>
      <c r="H155" s="78" t="s">
        <v>24</v>
      </c>
      <c r="I155" s="78" t="s">
        <v>45</v>
      </c>
      <c r="J155" s="78" t="s">
        <v>46</v>
      </c>
      <c r="K155" s="76" t="s">
        <v>41</v>
      </c>
      <c r="L155" s="78" t="s">
        <v>23</v>
      </c>
      <c r="M155" s="61" t="s">
        <v>43</v>
      </c>
      <c r="N155" s="61" t="s">
        <v>44</v>
      </c>
      <c r="O155" s="78" t="s">
        <v>24</v>
      </c>
      <c r="P155" s="78" t="s">
        <v>46</v>
      </c>
      <c r="Q155" s="76" t="s">
        <v>41</v>
      </c>
      <c r="R155" s="78" t="s">
        <v>23</v>
      </c>
      <c r="S155" s="61" t="s">
        <v>43</v>
      </c>
      <c r="T155" s="61" t="s">
        <v>44</v>
      </c>
      <c r="U155" s="78" t="s">
        <v>24</v>
      </c>
      <c r="V155" s="78" t="s">
        <v>46</v>
      </c>
      <c r="W155" s="76" t="s">
        <v>41</v>
      </c>
      <c r="X155" s="78" t="s">
        <v>23</v>
      </c>
      <c r="Y155" s="61" t="s">
        <v>43</v>
      </c>
      <c r="Z155" s="61" t="s">
        <v>44</v>
      </c>
      <c r="AA155" s="78" t="s">
        <v>47</v>
      </c>
      <c r="AB155" s="78" t="s">
        <v>46</v>
      </c>
      <c r="AD155" s="96" t="s">
        <v>0</v>
      </c>
    </row>
    <row r="156" spans="1:30" ht="13.8" x14ac:dyDescent="0.25">
      <c r="A156" s="36"/>
      <c r="B156" s="37"/>
      <c r="C156" s="38">
        <v>1</v>
      </c>
      <c r="D156" s="38">
        <f t="shared" ref="D156:AB156" si="59">C156+1</f>
        <v>2</v>
      </c>
      <c r="E156" s="38">
        <f t="shared" si="59"/>
        <v>3</v>
      </c>
      <c r="F156" s="38">
        <f t="shared" si="59"/>
        <v>4</v>
      </c>
      <c r="G156" s="38">
        <f t="shared" si="59"/>
        <v>5</v>
      </c>
      <c r="H156" s="38">
        <f t="shared" si="59"/>
        <v>6</v>
      </c>
      <c r="I156" s="38">
        <f t="shared" si="59"/>
        <v>7</v>
      </c>
      <c r="J156" s="38">
        <f t="shared" si="59"/>
        <v>8</v>
      </c>
      <c r="K156" s="38">
        <f t="shared" si="59"/>
        <v>9</v>
      </c>
      <c r="L156" s="38">
        <f t="shared" si="59"/>
        <v>10</v>
      </c>
      <c r="M156" s="38">
        <f t="shared" si="59"/>
        <v>11</v>
      </c>
      <c r="N156" s="38">
        <f t="shared" si="59"/>
        <v>12</v>
      </c>
      <c r="O156" s="38">
        <f t="shared" si="59"/>
        <v>13</v>
      </c>
      <c r="P156" s="38">
        <f t="shared" si="59"/>
        <v>14</v>
      </c>
      <c r="Q156" s="38">
        <f t="shared" si="59"/>
        <v>15</v>
      </c>
      <c r="R156" s="38">
        <f t="shared" si="59"/>
        <v>16</v>
      </c>
      <c r="S156" s="38">
        <f t="shared" si="59"/>
        <v>17</v>
      </c>
      <c r="T156" s="38">
        <f t="shared" si="59"/>
        <v>18</v>
      </c>
      <c r="U156" s="38">
        <f t="shared" si="59"/>
        <v>19</v>
      </c>
      <c r="V156" s="38">
        <f t="shared" si="59"/>
        <v>20</v>
      </c>
      <c r="W156" s="38">
        <f t="shared" si="59"/>
        <v>21</v>
      </c>
      <c r="X156" s="38">
        <f t="shared" si="59"/>
        <v>22</v>
      </c>
      <c r="Y156" s="38">
        <f t="shared" si="59"/>
        <v>23</v>
      </c>
      <c r="Z156" s="38">
        <f t="shared" si="59"/>
        <v>24</v>
      </c>
      <c r="AA156" s="38">
        <f t="shared" si="59"/>
        <v>25</v>
      </c>
      <c r="AB156" s="39">
        <f t="shared" si="59"/>
        <v>26</v>
      </c>
      <c r="AD156" s="96" t="s">
        <v>0</v>
      </c>
    </row>
    <row r="157" spans="1:30" ht="13.8" x14ac:dyDescent="0.25">
      <c r="A157" s="40" t="s">
        <v>48</v>
      </c>
      <c r="B157" s="41"/>
      <c r="C157" s="42"/>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4"/>
      <c r="AD157" s="96" t="s">
        <v>0</v>
      </c>
    </row>
    <row r="158" spans="1:30" ht="13.8" x14ac:dyDescent="0.25">
      <c r="A158" s="45" t="s">
        <v>49</v>
      </c>
      <c r="B158" s="46">
        <v>1</v>
      </c>
      <c r="C158" s="47" t="s">
        <v>1</v>
      </c>
      <c r="D158" s="48" t="s">
        <v>1</v>
      </c>
      <c r="E158" s="48" t="s">
        <v>1</v>
      </c>
      <c r="F158" s="48" t="s">
        <v>1</v>
      </c>
      <c r="G158" s="48" t="s">
        <v>1</v>
      </c>
      <c r="H158" s="48" t="s">
        <v>1</v>
      </c>
      <c r="I158" s="48" t="s">
        <v>1</v>
      </c>
      <c r="J158" s="48" t="s">
        <v>1</v>
      </c>
      <c r="K158" s="48" t="s">
        <v>1</v>
      </c>
      <c r="L158" s="48" t="s">
        <v>1</v>
      </c>
      <c r="M158" s="48" t="s">
        <v>1</v>
      </c>
      <c r="N158" s="48" t="s">
        <v>1</v>
      </c>
      <c r="O158" s="48" t="s">
        <v>1</v>
      </c>
      <c r="P158" s="48" t="s">
        <v>1</v>
      </c>
      <c r="Q158" s="48" t="s">
        <v>1</v>
      </c>
      <c r="R158" s="48" t="s">
        <v>1</v>
      </c>
      <c r="S158" s="48" t="s">
        <v>1</v>
      </c>
      <c r="T158" s="48" t="s">
        <v>1</v>
      </c>
      <c r="U158" s="48" t="s">
        <v>1</v>
      </c>
      <c r="V158" s="48" t="s">
        <v>1</v>
      </c>
      <c r="W158" s="48" t="s">
        <v>1</v>
      </c>
      <c r="X158" s="48" t="s">
        <v>1</v>
      </c>
      <c r="Y158" s="48" t="s">
        <v>1</v>
      </c>
      <c r="Z158" s="48" t="s">
        <v>1</v>
      </c>
      <c r="AA158" s="48" t="s">
        <v>1</v>
      </c>
      <c r="AB158" s="48" t="s">
        <v>1</v>
      </c>
      <c r="AD158" s="96" t="s">
        <v>0</v>
      </c>
    </row>
    <row r="159" spans="1:30" ht="13.8" x14ac:dyDescent="0.25">
      <c r="A159" s="49" t="s">
        <v>50</v>
      </c>
      <c r="B159" s="6">
        <f>B158+1</f>
        <v>2</v>
      </c>
      <c r="C159" s="50" t="s">
        <v>1</v>
      </c>
      <c r="D159" s="50" t="s">
        <v>1</v>
      </c>
      <c r="E159" s="50" t="s">
        <v>1</v>
      </c>
      <c r="F159" s="50" t="s">
        <v>1</v>
      </c>
      <c r="G159" s="50" t="s">
        <v>1</v>
      </c>
      <c r="H159" s="50" t="s">
        <v>1</v>
      </c>
      <c r="I159" s="50" t="s">
        <v>1</v>
      </c>
      <c r="J159" s="50" t="s">
        <v>1</v>
      </c>
      <c r="K159" s="50" t="s">
        <v>1</v>
      </c>
      <c r="L159" s="50" t="s">
        <v>1</v>
      </c>
      <c r="M159" s="50" t="s">
        <v>1</v>
      </c>
      <c r="N159" s="50" t="s">
        <v>1</v>
      </c>
      <c r="O159" s="50" t="s">
        <v>1</v>
      </c>
      <c r="P159" s="50" t="s">
        <v>1</v>
      </c>
      <c r="Q159" s="50" t="s">
        <v>1</v>
      </c>
      <c r="R159" s="50" t="s">
        <v>1</v>
      </c>
      <c r="S159" s="50" t="s">
        <v>1</v>
      </c>
      <c r="T159" s="50" t="s">
        <v>1</v>
      </c>
      <c r="U159" s="50" t="s">
        <v>1</v>
      </c>
      <c r="V159" s="50" t="s">
        <v>1</v>
      </c>
      <c r="W159" s="50" t="s">
        <v>1</v>
      </c>
      <c r="X159" s="50" t="s">
        <v>1</v>
      </c>
      <c r="Y159" s="50" t="s">
        <v>1</v>
      </c>
      <c r="Z159" s="50" t="s">
        <v>1</v>
      </c>
      <c r="AA159" s="50" t="s">
        <v>1</v>
      </c>
      <c r="AB159" s="50" t="s">
        <v>1</v>
      </c>
      <c r="AD159" s="96" t="s">
        <v>0</v>
      </c>
    </row>
    <row r="160" spans="1:30" ht="13.8" x14ac:dyDescent="0.25">
      <c r="A160" s="51" t="s">
        <v>51</v>
      </c>
      <c r="B160" s="6">
        <f>B159+1</f>
        <v>3</v>
      </c>
      <c r="C160" s="52">
        <f t="shared" ref="C160:G160" si="60">MAX(0,SUM(C159)-SUM(C158))</f>
        <v>0</v>
      </c>
      <c r="D160" s="52">
        <f t="shared" si="60"/>
        <v>0</v>
      </c>
      <c r="E160" s="52">
        <f t="shared" si="60"/>
        <v>0</v>
      </c>
      <c r="F160" s="52">
        <f t="shared" si="60"/>
        <v>0</v>
      </c>
      <c r="G160" s="52">
        <f t="shared" si="60"/>
        <v>0</v>
      </c>
      <c r="H160" s="52">
        <f t="shared" ref="H160" si="61">MAX(0,SUM(H159)-SUM(H158))</f>
        <v>0</v>
      </c>
      <c r="I160" s="52">
        <f t="shared" ref="I160:N160" si="62">MAX(0,SUM(I159)-SUM(I158))</f>
        <v>0</v>
      </c>
      <c r="J160" s="52">
        <f t="shared" si="62"/>
        <v>0</v>
      </c>
      <c r="K160" s="52">
        <f t="shared" si="62"/>
        <v>0</v>
      </c>
      <c r="L160" s="52">
        <f t="shared" si="62"/>
        <v>0</v>
      </c>
      <c r="M160" s="52">
        <f t="shared" si="62"/>
        <v>0</v>
      </c>
      <c r="N160" s="52">
        <f t="shared" si="62"/>
        <v>0</v>
      </c>
      <c r="O160" s="52">
        <f t="shared" ref="O160" si="63">MAX(0,SUM(O159)-SUM(O158))</f>
        <v>0</v>
      </c>
      <c r="P160" s="52">
        <f t="shared" ref="P160:T160" si="64">MAX(0,SUM(P159)-SUM(P158))</f>
        <v>0</v>
      </c>
      <c r="Q160" s="52">
        <f t="shared" si="64"/>
        <v>0</v>
      </c>
      <c r="R160" s="52">
        <f t="shared" si="64"/>
        <v>0</v>
      </c>
      <c r="S160" s="52">
        <f t="shared" si="64"/>
        <v>0</v>
      </c>
      <c r="T160" s="52">
        <f t="shared" si="64"/>
        <v>0</v>
      </c>
      <c r="U160" s="52">
        <f t="shared" ref="U160:X160" si="65">MAX(0,SUM(U159)-SUM(U158))</f>
        <v>0</v>
      </c>
      <c r="V160" s="52">
        <f t="shared" si="65"/>
        <v>0</v>
      </c>
      <c r="W160" s="52">
        <f t="shared" si="65"/>
        <v>0</v>
      </c>
      <c r="X160" s="52">
        <f t="shared" si="65"/>
        <v>0</v>
      </c>
      <c r="Y160" s="52">
        <f t="shared" ref="Y160" si="66">MAX(0,SUM(Y159)-SUM(Y158))</f>
        <v>0</v>
      </c>
      <c r="Z160" s="52">
        <f t="shared" ref="Z160" si="67">MAX(0,SUM(Z159)-SUM(Z158))</f>
        <v>0</v>
      </c>
      <c r="AA160" s="52">
        <f>MAX(0,SUM(AA159)-SUM(AA158))</f>
        <v>0</v>
      </c>
      <c r="AB160" s="52">
        <f>MAX(0,SUM(AB159)-SUM(AB158))</f>
        <v>0</v>
      </c>
      <c r="AD160" s="96" t="s">
        <v>0</v>
      </c>
    </row>
    <row r="161" spans="1:30" ht="13.8" x14ac:dyDescent="0.25">
      <c r="A161" s="40" t="s">
        <v>52</v>
      </c>
      <c r="B161" s="53"/>
      <c r="C161" s="42"/>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4"/>
      <c r="AD161" s="96" t="s">
        <v>0</v>
      </c>
    </row>
    <row r="162" spans="1:30" ht="13.8" x14ac:dyDescent="0.25">
      <c r="A162" s="45" t="s">
        <v>49</v>
      </c>
      <c r="B162" s="6">
        <v>4</v>
      </c>
      <c r="C162" s="48" t="s">
        <v>1</v>
      </c>
      <c r="D162" s="48" t="s">
        <v>1</v>
      </c>
      <c r="E162" s="48" t="s">
        <v>1</v>
      </c>
      <c r="F162" s="48" t="s">
        <v>1</v>
      </c>
      <c r="G162" s="48" t="s">
        <v>1</v>
      </c>
      <c r="H162" s="48" t="s">
        <v>1</v>
      </c>
      <c r="I162" s="48" t="s">
        <v>1</v>
      </c>
      <c r="J162" s="48" t="s">
        <v>1</v>
      </c>
      <c r="K162" s="48" t="s">
        <v>1</v>
      </c>
      <c r="L162" s="48" t="s">
        <v>1</v>
      </c>
      <c r="M162" s="48" t="s">
        <v>1</v>
      </c>
      <c r="N162" s="48" t="s">
        <v>1</v>
      </c>
      <c r="O162" s="48" t="s">
        <v>1</v>
      </c>
      <c r="P162" s="48" t="s">
        <v>1</v>
      </c>
      <c r="Q162" s="48" t="s">
        <v>1</v>
      </c>
      <c r="R162" s="48" t="s">
        <v>1</v>
      </c>
      <c r="S162" s="48" t="s">
        <v>1</v>
      </c>
      <c r="T162" s="48" t="s">
        <v>1</v>
      </c>
      <c r="U162" s="48" t="s">
        <v>1</v>
      </c>
      <c r="V162" s="48" t="s">
        <v>1</v>
      </c>
      <c r="W162" s="48" t="s">
        <v>1</v>
      </c>
      <c r="X162" s="48" t="s">
        <v>1</v>
      </c>
      <c r="Y162" s="48" t="s">
        <v>1</v>
      </c>
      <c r="Z162" s="48" t="s">
        <v>1</v>
      </c>
      <c r="AA162" s="48" t="s">
        <v>1</v>
      </c>
      <c r="AB162" s="48" t="s">
        <v>1</v>
      </c>
      <c r="AD162" s="96" t="s">
        <v>0</v>
      </c>
    </row>
    <row r="163" spans="1:30" ht="13.8" x14ac:dyDescent="0.25">
      <c r="A163" s="49" t="s">
        <v>50</v>
      </c>
      <c r="B163" s="6">
        <v>5</v>
      </c>
      <c r="C163" s="54" t="s">
        <v>1</v>
      </c>
      <c r="D163" s="54" t="s">
        <v>1</v>
      </c>
      <c r="E163" s="54" t="s">
        <v>1</v>
      </c>
      <c r="F163" s="54" t="s">
        <v>1</v>
      </c>
      <c r="G163" s="54" t="s">
        <v>1</v>
      </c>
      <c r="H163" s="54" t="s">
        <v>1</v>
      </c>
      <c r="I163" s="54" t="s">
        <v>1</v>
      </c>
      <c r="J163" s="54" t="s">
        <v>1</v>
      </c>
      <c r="K163" s="54" t="s">
        <v>1</v>
      </c>
      <c r="L163" s="54" t="s">
        <v>1</v>
      </c>
      <c r="M163" s="54" t="s">
        <v>1</v>
      </c>
      <c r="N163" s="54" t="s">
        <v>1</v>
      </c>
      <c r="O163" s="54" t="s">
        <v>1</v>
      </c>
      <c r="P163" s="54" t="s">
        <v>1</v>
      </c>
      <c r="Q163" s="54" t="s">
        <v>1</v>
      </c>
      <c r="R163" s="54" t="s">
        <v>1</v>
      </c>
      <c r="S163" s="54" t="s">
        <v>1</v>
      </c>
      <c r="T163" s="54" t="s">
        <v>1</v>
      </c>
      <c r="U163" s="54" t="s">
        <v>1</v>
      </c>
      <c r="V163" s="54" t="s">
        <v>1</v>
      </c>
      <c r="W163" s="54" t="s">
        <v>1</v>
      </c>
      <c r="X163" s="54" t="s">
        <v>1</v>
      </c>
      <c r="Y163" s="54" t="s">
        <v>1</v>
      </c>
      <c r="Z163" s="54" t="s">
        <v>1</v>
      </c>
      <c r="AA163" s="54" t="s">
        <v>1</v>
      </c>
      <c r="AB163" s="54" t="s">
        <v>1</v>
      </c>
      <c r="AD163" s="96" t="s">
        <v>0</v>
      </c>
    </row>
    <row r="164" spans="1:30" ht="13.8" x14ac:dyDescent="0.25">
      <c r="A164" s="51" t="s">
        <v>51</v>
      </c>
      <c r="B164" s="7">
        <v>6</v>
      </c>
      <c r="C164" s="55">
        <f t="shared" ref="C164:G164" si="68">MAX(0,SUM(C163)-SUM(C162))</f>
        <v>0</v>
      </c>
      <c r="D164" s="56">
        <f t="shared" si="68"/>
        <v>0</v>
      </c>
      <c r="E164" s="56">
        <f t="shared" si="68"/>
        <v>0</v>
      </c>
      <c r="F164" s="56">
        <f t="shared" si="68"/>
        <v>0</v>
      </c>
      <c r="G164" s="56">
        <f t="shared" si="68"/>
        <v>0</v>
      </c>
      <c r="H164" s="56">
        <f t="shared" ref="H164" si="69">MAX(0,SUM(H163)-SUM(H162))</f>
        <v>0</v>
      </c>
      <c r="I164" s="56">
        <f t="shared" ref="I164" si="70">MAX(0,SUM(I163)-SUM(I162))</f>
        <v>0</v>
      </c>
      <c r="J164" s="56">
        <f t="shared" ref="J164:R164" si="71">MAX(0,SUM(J163)-SUM(J162))</f>
        <v>0</v>
      </c>
      <c r="K164" s="56">
        <f t="shared" si="71"/>
        <v>0</v>
      </c>
      <c r="L164" s="56">
        <f t="shared" si="71"/>
        <v>0</v>
      </c>
      <c r="M164" s="56">
        <f t="shared" si="71"/>
        <v>0</v>
      </c>
      <c r="N164" s="56">
        <f t="shared" si="71"/>
        <v>0</v>
      </c>
      <c r="O164" s="56">
        <f t="shared" si="71"/>
        <v>0</v>
      </c>
      <c r="P164" s="56">
        <f t="shared" si="71"/>
        <v>0</v>
      </c>
      <c r="Q164" s="56">
        <f t="shared" si="71"/>
        <v>0</v>
      </c>
      <c r="R164" s="56">
        <f t="shared" si="71"/>
        <v>0</v>
      </c>
      <c r="S164" s="56">
        <f>MAX(0,SUM(S163)-SUM(S162))</f>
        <v>0</v>
      </c>
      <c r="T164" s="56">
        <f t="shared" ref="T164" si="72">MAX(0,SUM(T163)-SUM(T162))</f>
        <v>0</v>
      </c>
      <c r="U164" s="56">
        <f t="shared" ref="U164:X164" si="73">MAX(0,SUM(U163)-SUM(U162))</f>
        <v>0</v>
      </c>
      <c r="V164" s="56">
        <f t="shared" si="73"/>
        <v>0</v>
      </c>
      <c r="W164" s="56">
        <f t="shared" si="73"/>
        <v>0</v>
      </c>
      <c r="X164" s="56">
        <f t="shared" si="73"/>
        <v>0</v>
      </c>
      <c r="Y164" s="56">
        <f t="shared" ref="Y164" si="74">MAX(0,SUM(Y163)-SUM(Y162))</f>
        <v>0</v>
      </c>
      <c r="Z164" s="56">
        <f t="shared" ref="Z164" si="75">MAX(0,SUM(Z163)-SUM(Z162))</f>
        <v>0</v>
      </c>
      <c r="AA164" s="56">
        <f>MAX(0,SUM(AA163)-SUM(AA162))</f>
        <v>0</v>
      </c>
      <c r="AB164" s="56">
        <f>MAX(0,SUM(AB163)-SUM(AB162))</f>
        <v>0</v>
      </c>
      <c r="AD164" s="96" t="s">
        <v>0</v>
      </c>
    </row>
    <row r="165" spans="1:30" ht="13.8"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D165" s="96" t="s">
        <v>0</v>
      </c>
    </row>
    <row r="166" spans="1:30" ht="13.8" x14ac:dyDescent="0.25">
      <c r="A166" s="31"/>
      <c r="B166" s="32"/>
      <c r="C166" s="57" t="s">
        <v>53</v>
      </c>
      <c r="D166" s="33"/>
      <c r="E166" s="33"/>
      <c r="F166" s="33"/>
      <c r="G166" s="34"/>
      <c r="H166" s="57" t="s">
        <v>54</v>
      </c>
      <c r="I166" s="59"/>
      <c r="J166" s="33"/>
      <c r="K166" s="33"/>
      <c r="L166" s="34"/>
      <c r="N166" s="30"/>
      <c r="O166" s="30"/>
      <c r="P166" s="30"/>
      <c r="Q166" s="30"/>
      <c r="R166" s="30"/>
      <c r="S166" s="30"/>
      <c r="T166" s="30"/>
      <c r="U166" s="30"/>
      <c r="V166" s="30"/>
      <c r="W166" s="30"/>
      <c r="X166" s="30"/>
      <c r="Y166" s="30"/>
      <c r="Z166" s="30"/>
      <c r="AA166" s="30"/>
      <c r="AB166" s="30"/>
      <c r="AD166" s="96" t="s">
        <v>0</v>
      </c>
    </row>
    <row r="167" spans="1:30" ht="13.8" x14ac:dyDescent="0.25">
      <c r="A167" s="68"/>
      <c r="B167" s="69"/>
      <c r="C167" s="71"/>
      <c r="D167" s="73"/>
      <c r="E167" s="74"/>
      <c r="F167" s="72"/>
      <c r="G167" s="71"/>
      <c r="H167" s="71"/>
      <c r="I167" s="73"/>
      <c r="J167" s="74"/>
      <c r="K167" s="72"/>
      <c r="L167" s="71"/>
      <c r="M167" s="30"/>
      <c r="N167" s="30"/>
      <c r="O167" s="30"/>
      <c r="P167" s="30"/>
      <c r="Q167" s="30"/>
      <c r="R167" s="30"/>
      <c r="S167" s="30"/>
      <c r="T167" s="30"/>
      <c r="U167" s="30"/>
      <c r="V167" s="30"/>
      <c r="W167" s="30"/>
      <c r="X167" s="30"/>
      <c r="Y167" s="30"/>
      <c r="Z167" s="30"/>
      <c r="AA167" s="30"/>
      <c r="AB167" s="30"/>
      <c r="AD167" s="96" t="s">
        <v>0</v>
      </c>
    </row>
    <row r="168" spans="1:30" ht="13.8" x14ac:dyDescent="0.25">
      <c r="A168" s="60" t="s">
        <v>55</v>
      </c>
      <c r="B168" s="79" t="s">
        <v>20</v>
      </c>
      <c r="C168" s="78" t="s">
        <v>23</v>
      </c>
      <c r="D168" s="61" t="s">
        <v>43</v>
      </c>
      <c r="E168" s="61" t="s">
        <v>44</v>
      </c>
      <c r="F168" s="78" t="s">
        <v>24</v>
      </c>
      <c r="G168" s="78" t="s">
        <v>56</v>
      </c>
      <c r="H168" s="78" t="s">
        <v>23</v>
      </c>
      <c r="I168" s="61" t="s">
        <v>43</v>
      </c>
      <c r="J168" s="61" t="s">
        <v>44</v>
      </c>
      <c r="K168" s="78" t="s">
        <v>24</v>
      </c>
      <c r="L168" s="78" t="s">
        <v>56</v>
      </c>
      <c r="M168" s="30"/>
      <c r="N168" s="30"/>
      <c r="O168" s="30"/>
      <c r="P168" s="30"/>
      <c r="Q168" s="30"/>
      <c r="R168" s="30"/>
      <c r="S168" s="30"/>
      <c r="T168" s="30"/>
      <c r="U168" s="30"/>
      <c r="V168" s="30"/>
      <c r="W168" s="30"/>
      <c r="X168" s="30"/>
      <c r="Y168" s="30"/>
      <c r="Z168" s="30"/>
      <c r="AA168" s="30"/>
      <c r="AB168" s="30"/>
      <c r="AD168" s="96" t="s">
        <v>0</v>
      </c>
    </row>
    <row r="169" spans="1:30" ht="13.8" x14ac:dyDescent="0.25">
      <c r="A169" s="36"/>
      <c r="B169" s="37"/>
      <c r="C169" s="38">
        <v>1</v>
      </c>
      <c r="D169" s="38">
        <f t="shared" ref="D169:L169" si="76">C169+1</f>
        <v>2</v>
      </c>
      <c r="E169" s="38">
        <f t="shared" si="76"/>
        <v>3</v>
      </c>
      <c r="F169" s="38">
        <f t="shared" si="76"/>
        <v>4</v>
      </c>
      <c r="G169" s="38">
        <f t="shared" si="76"/>
        <v>5</v>
      </c>
      <c r="H169" s="38">
        <f t="shared" si="76"/>
        <v>6</v>
      </c>
      <c r="I169" s="38">
        <f t="shared" si="76"/>
        <v>7</v>
      </c>
      <c r="J169" s="38">
        <f t="shared" si="76"/>
        <v>8</v>
      </c>
      <c r="K169" s="38">
        <f t="shared" si="76"/>
        <v>9</v>
      </c>
      <c r="L169" s="39">
        <f t="shared" si="76"/>
        <v>10</v>
      </c>
      <c r="M169" s="30"/>
      <c r="N169" s="30"/>
      <c r="O169" s="30"/>
      <c r="P169" s="30"/>
      <c r="Q169" s="30"/>
      <c r="R169" s="30"/>
      <c r="S169" s="30"/>
      <c r="T169" s="30"/>
      <c r="U169" s="30"/>
      <c r="V169" s="30"/>
      <c r="W169" s="30"/>
      <c r="X169" s="30"/>
      <c r="Y169" s="30"/>
      <c r="Z169" s="30"/>
      <c r="AA169" s="30"/>
      <c r="AB169" s="30"/>
      <c r="AD169" s="96" t="s">
        <v>0</v>
      </c>
    </row>
    <row r="170" spans="1:30" ht="13.8" x14ac:dyDescent="0.25">
      <c r="A170" s="40" t="s">
        <v>25</v>
      </c>
      <c r="B170" s="41"/>
      <c r="C170" s="42"/>
      <c r="D170" s="43"/>
      <c r="E170" s="43"/>
      <c r="F170" s="43"/>
      <c r="G170" s="43"/>
      <c r="H170" s="43"/>
      <c r="I170" s="43"/>
      <c r="J170" s="43"/>
      <c r="K170" s="43"/>
      <c r="L170" s="44"/>
      <c r="M170" s="30"/>
      <c r="N170" s="30"/>
      <c r="O170" s="30"/>
      <c r="P170" s="30"/>
      <c r="Q170" s="30"/>
      <c r="R170" s="30"/>
      <c r="S170" s="30"/>
      <c r="T170" s="30"/>
      <c r="U170" s="30"/>
      <c r="V170" s="30"/>
      <c r="W170" s="30"/>
      <c r="X170" s="30"/>
      <c r="Y170" s="30"/>
      <c r="Z170" s="30"/>
      <c r="AA170" s="30"/>
      <c r="AB170" s="30"/>
      <c r="AD170" s="96" t="s">
        <v>0</v>
      </c>
    </row>
    <row r="171" spans="1:30" ht="13.8" x14ac:dyDescent="0.25">
      <c r="A171" s="62" t="s">
        <v>26</v>
      </c>
      <c r="B171" s="46">
        <v>1</v>
      </c>
      <c r="C171" s="47" t="s">
        <v>1</v>
      </c>
      <c r="D171" s="47" t="s">
        <v>1</v>
      </c>
      <c r="E171" s="47" t="s">
        <v>1</v>
      </c>
      <c r="F171" s="47" t="s">
        <v>1</v>
      </c>
      <c r="G171" s="47" t="s">
        <v>1</v>
      </c>
      <c r="H171" s="47" t="s">
        <v>1</v>
      </c>
      <c r="I171" s="47" t="s">
        <v>1</v>
      </c>
      <c r="J171" s="47" t="s">
        <v>1</v>
      </c>
      <c r="K171" s="47" t="s">
        <v>1</v>
      </c>
      <c r="L171" s="81" t="s">
        <v>1</v>
      </c>
      <c r="M171" s="30"/>
      <c r="N171" s="30"/>
      <c r="O171" s="30"/>
      <c r="P171" s="30"/>
      <c r="AD171" s="96" t="s">
        <v>0</v>
      </c>
    </row>
    <row r="172" spans="1:30" ht="13.8" x14ac:dyDescent="0.25">
      <c r="A172" s="63" t="s">
        <v>27</v>
      </c>
      <c r="B172" s="6">
        <f t="shared" ref="B172:B182" si="77">B171+1</f>
        <v>2</v>
      </c>
      <c r="C172" s="50" t="s">
        <v>1</v>
      </c>
      <c r="D172" s="50" t="s">
        <v>1</v>
      </c>
      <c r="E172" s="50" t="s">
        <v>1</v>
      </c>
      <c r="F172" s="50" t="s">
        <v>1</v>
      </c>
      <c r="G172" s="50" t="s">
        <v>1</v>
      </c>
      <c r="H172" s="50" t="s">
        <v>1</v>
      </c>
      <c r="I172" s="50" t="s">
        <v>1</v>
      </c>
      <c r="J172" s="50" t="s">
        <v>1</v>
      </c>
      <c r="K172" s="50" t="s">
        <v>1</v>
      </c>
      <c r="L172" s="54" t="s">
        <v>1</v>
      </c>
      <c r="M172" s="30"/>
      <c r="N172" s="30"/>
      <c r="O172" s="30"/>
      <c r="P172" s="30"/>
      <c r="AD172" s="96" t="s">
        <v>0</v>
      </c>
    </row>
    <row r="173" spans="1:30" ht="13.8" x14ac:dyDescent="0.25">
      <c r="A173" s="62" t="s">
        <v>28</v>
      </c>
      <c r="B173" s="6">
        <f t="shared" si="77"/>
        <v>3</v>
      </c>
      <c r="C173" s="54" t="s">
        <v>1</v>
      </c>
      <c r="D173" s="54" t="s">
        <v>1</v>
      </c>
      <c r="E173" s="54" t="s">
        <v>1</v>
      </c>
      <c r="F173" s="54" t="s">
        <v>1</v>
      </c>
      <c r="G173" s="54" t="s">
        <v>1</v>
      </c>
      <c r="H173" s="54" t="s">
        <v>1</v>
      </c>
      <c r="I173" s="54" t="s">
        <v>1</v>
      </c>
      <c r="J173" s="54" t="s">
        <v>1</v>
      </c>
      <c r="K173" s="54" t="s">
        <v>1</v>
      </c>
      <c r="L173" s="54" t="s">
        <v>1</v>
      </c>
      <c r="M173" s="30"/>
      <c r="N173" s="30"/>
      <c r="O173" s="30"/>
      <c r="P173" s="30"/>
      <c r="AD173" s="96" t="s">
        <v>0</v>
      </c>
    </row>
    <row r="174" spans="1:30" ht="13.8" x14ac:dyDescent="0.25">
      <c r="A174" s="63" t="s">
        <v>29</v>
      </c>
      <c r="B174" s="46">
        <f t="shared" si="77"/>
        <v>4</v>
      </c>
      <c r="C174" s="47" t="s">
        <v>1</v>
      </c>
      <c r="D174" s="47" t="s">
        <v>1</v>
      </c>
      <c r="E174" s="47" t="s">
        <v>1</v>
      </c>
      <c r="F174" s="47" t="s">
        <v>1</v>
      </c>
      <c r="G174" s="47" t="s">
        <v>1</v>
      </c>
      <c r="H174" s="47" t="s">
        <v>1</v>
      </c>
      <c r="I174" s="47" t="s">
        <v>1</v>
      </c>
      <c r="J174" s="47" t="s">
        <v>1</v>
      </c>
      <c r="K174" s="47" t="s">
        <v>1</v>
      </c>
      <c r="L174" s="47" t="s">
        <v>1</v>
      </c>
      <c r="M174" s="30"/>
      <c r="N174" s="30"/>
      <c r="O174" s="30"/>
      <c r="P174" s="30"/>
      <c r="AD174" s="96" t="s">
        <v>0</v>
      </c>
    </row>
    <row r="175" spans="1:30" ht="13.8" x14ac:dyDescent="0.25">
      <c r="A175" s="63" t="s">
        <v>30</v>
      </c>
      <c r="B175" s="46">
        <f t="shared" si="77"/>
        <v>5</v>
      </c>
      <c r="C175" s="64" t="s">
        <v>1</v>
      </c>
      <c r="D175" s="50" t="s">
        <v>1</v>
      </c>
      <c r="E175" s="50" t="s">
        <v>1</v>
      </c>
      <c r="F175" s="50" t="s">
        <v>1</v>
      </c>
      <c r="G175" s="50" t="s">
        <v>1</v>
      </c>
      <c r="H175" s="50" t="s">
        <v>1</v>
      </c>
      <c r="I175" s="50" t="s">
        <v>1</v>
      </c>
      <c r="J175" s="50" t="s">
        <v>1</v>
      </c>
      <c r="K175" s="50" t="s">
        <v>1</v>
      </c>
      <c r="L175" s="50" t="s">
        <v>1</v>
      </c>
      <c r="M175" s="30"/>
      <c r="N175" s="30"/>
      <c r="O175" s="30"/>
      <c r="P175" s="30"/>
      <c r="AD175" s="96" t="s">
        <v>0</v>
      </c>
    </row>
    <row r="176" spans="1:30" ht="13.8" x14ac:dyDescent="0.25">
      <c r="A176" s="63" t="s">
        <v>57</v>
      </c>
      <c r="B176" s="46">
        <f t="shared" si="77"/>
        <v>6</v>
      </c>
      <c r="C176" s="65" t="s">
        <v>1</v>
      </c>
      <c r="D176" s="54" t="s">
        <v>1</v>
      </c>
      <c r="E176" s="54" t="s">
        <v>1</v>
      </c>
      <c r="F176" s="54" t="s">
        <v>1</v>
      </c>
      <c r="G176" s="54" t="s">
        <v>1</v>
      </c>
      <c r="H176" s="54" t="s">
        <v>1</v>
      </c>
      <c r="I176" s="54" t="s">
        <v>1</v>
      </c>
      <c r="J176" s="54" t="s">
        <v>1</v>
      </c>
      <c r="K176" s="54" t="s">
        <v>1</v>
      </c>
      <c r="L176" s="54" t="s">
        <v>1</v>
      </c>
      <c r="M176" s="30"/>
      <c r="N176" s="30"/>
      <c r="O176" s="30"/>
      <c r="P176" s="30"/>
      <c r="AD176" s="96" t="s">
        <v>0</v>
      </c>
    </row>
    <row r="177" spans="1:30" ht="13.8" x14ac:dyDescent="0.25">
      <c r="A177" s="63" t="s">
        <v>58</v>
      </c>
      <c r="B177" s="46">
        <f t="shared" si="77"/>
        <v>7</v>
      </c>
      <c r="C177" s="47" t="s">
        <v>1</v>
      </c>
      <c r="D177" s="47" t="s">
        <v>1</v>
      </c>
      <c r="E177" s="47" t="s">
        <v>1</v>
      </c>
      <c r="F177" s="47" t="s">
        <v>1</v>
      </c>
      <c r="G177" s="47" t="s">
        <v>1</v>
      </c>
      <c r="H177" s="47" t="s">
        <v>1</v>
      </c>
      <c r="I177" s="47" t="s">
        <v>1</v>
      </c>
      <c r="J177" s="47" t="s">
        <v>1</v>
      </c>
      <c r="K177" s="47" t="s">
        <v>1</v>
      </c>
      <c r="L177" s="47" t="s">
        <v>1</v>
      </c>
      <c r="M177" s="30"/>
      <c r="N177" s="30"/>
      <c r="O177" s="30"/>
      <c r="P177" s="30"/>
      <c r="AD177" s="96" t="s">
        <v>0</v>
      </c>
    </row>
    <row r="178" spans="1:30" ht="13.8" x14ac:dyDescent="0.25">
      <c r="A178" s="63" t="s">
        <v>59</v>
      </c>
      <c r="B178" s="46">
        <f t="shared" si="77"/>
        <v>8</v>
      </c>
      <c r="C178" s="64" t="s">
        <v>1</v>
      </c>
      <c r="D178" s="50" t="s">
        <v>1</v>
      </c>
      <c r="E178" s="50" t="s">
        <v>1</v>
      </c>
      <c r="F178" s="50" t="s">
        <v>1</v>
      </c>
      <c r="G178" s="50" t="s">
        <v>1</v>
      </c>
      <c r="H178" s="50" t="s">
        <v>1</v>
      </c>
      <c r="I178" s="50" t="s">
        <v>1</v>
      </c>
      <c r="J178" s="50" t="s">
        <v>1</v>
      </c>
      <c r="K178" s="50" t="s">
        <v>1</v>
      </c>
      <c r="L178" s="50" t="s">
        <v>1</v>
      </c>
      <c r="M178" s="30"/>
      <c r="N178" s="30"/>
      <c r="O178" s="30"/>
      <c r="P178" s="30"/>
      <c r="AD178" s="96" t="s">
        <v>0</v>
      </c>
    </row>
    <row r="179" spans="1:30" ht="13.8" x14ac:dyDescent="0.25">
      <c r="A179" s="63" t="s">
        <v>60</v>
      </c>
      <c r="B179" s="46">
        <f t="shared" si="77"/>
        <v>9</v>
      </c>
      <c r="C179" s="65" t="s">
        <v>1</v>
      </c>
      <c r="D179" s="54" t="s">
        <v>1</v>
      </c>
      <c r="E179" s="54" t="s">
        <v>1</v>
      </c>
      <c r="F179" s="54" t="s">
        <v>1</v>
      </c>
      <c r="G179" s="54" t="s">
        <v>1</v>
      </c>
      <c r="H179" s="54" t="s">
        <v>1</v>
      </c>
      <c r="I179" s="54" t="s">
        <v>1</v>
      </c>
      <c r="J179" s="54" t="s">
        <v>1</v>
      </c>
      <c r="K179" s="54" t="s">
        <v>1</v>
      </c>
      <c r="L179" s="54" t="s">
        <v>1</v>
      </c>
      <c r="AD179" s="96" t="s">
        <v>0</v>
      </c>
    </row>
    <row r="180" spans="1:30" ht="13.8" x14ac:dyDescent="0.25">
      <c r="A180" s="63" t="s">
        <v>31</v>
      </c>
      <c r="B180" s="46">
        <f t="shared" si="77"/>
        <v>10</v>
      </c>
      <c r="C180" s="64" t="s">
        <v>1</v>
      </c>
      <c r="D180" s="50" t="s">
        <v>1</v>
      </c>
      <c r="E180" s="50" t="s">
        <v>1</v>
      </c>
      <c r="F180" s="50" t="s">
        <v>1</v>
      </c>
      <c r="G180" s="50" t="s">
        <v>1</v>
      </c>
      <c r="H180" s="50" t="s">
        <v>1</v>
      </c>
      <c r="I180" s="50" t="s">
        <v>1</v>
      </c>
      <c r="J180" s="50" t="s">
        <v>1</v>
      </c>
      <c r="K180" s="50" t="s">
        <v>1</v>
      </c>
      <c r="L180" s="50" t="s">
        <v>1</v>
      </c>
      <c r="AD180" s="96" t="s">
        <v>0</v>
      </c>
    </row>
    <row r="181" spans="1:30" ht="13.8" x14ac:dyDescent="0.25">
      <c r="A181" s="63" t="s">
        <v>32</v>
      </c>
      <c r="B181" s="46">
        <f t="shared" si="77"/>
        <v>11</v>
      </c>
      <c r="C181" s="65" t="s">
        <v>1</v>
      </c>
      <c r="D181" s="54" t="s">
        <v>1</v>
      </c>
      <c r="E181" s="54" t="s">
        <v>1</v>
      </c>
      <c r="F181" s="54" t="s">
        <v>1</v>
      </c>
      <c r="G181" s="54" t="s">
        <v>1</v>
      </c>
      <c r="H181" s="54" t="s">
        <v>1</v>
      </c>
      <c r="I181" s="54" t="s">
        <v>1</v>
      </c>
      <c r="J181" s="54" t="s">
        <v>1</v>
      </c>
      <c r="K181" s="54" t="s">
        <v>1</v>
      </c>
      <c r="L181" s="54" t="s">
        <v>1</v>
      </c>
      <c r="AD181" s="96" t="s">
        <v>0</v>
      </c>
    </row>
    <row r="182" spans="1:30" ht="13.8" x14ac:dyDescent="0.25">
      <c r="A182" s="66" t="s">
        <v>61</v>
      </c>
      <c r="B182" s="67">
        <f t="shared" si="77"/>
        <v>12</v>
      </c>
      <c r="C182" s="52">
        <f t="shared" ref="C182:L182" si="78">SUM(C171:C181)</f>
        <v>0</v>
      </c>
      <c r="D182" s="52">
        <f t="shared" si="78"/>
        <v>0</v>
      </c>
      <c r="E182" s="52">
        <f t="shared" si="78"/>
        <v>0</v>
      </c>
      <c r="F182" s="52">
        <f t="shared" si="78"/>
        <v>0</v>
      </c>
      <c r="G182" s="52">
        <f t="shared" si="78"/>
        <v>0</v>
      </c>
      <c r="H182" s="52">
        <f t="shared" si="78"/>
        <v>0</v>
      </c>
      <c r="I182" s="52">
        <f t="shared" si="78"/>
        <v>0</v>
      </c>
      <c r="J182" s="52">
        <f t="shared" si="78"/>
        <v>0</v>
      </c>
      <c r="K182" s="52">
        <f t="shared" si="78"/>
        <v>0</v>
      </c>
      <c r="L182" s="52">
        <f t="shared" si="78"/>
        <v>0</v>
      </c>
      <c r="AD182" s="96" t="s">
        <v>0</v>
      </c>
    </row>
    <row r="183" spans="1:30" ht="13.8" x14ac:dyDescent="0.25">
      <c r="AD183" s="96" t="s">
        <v>0</v>
      </c>
    </row>
    <row r="184" spans="1:30" ht="13.8" x14ac:dyDescent="0.25">
      <c r="A184" s="95" t="str">
        <f>予備計算!$A$23</f>
        <v>　年　月末</v>
      </c>
      <c r="B184" s="96" t="s">
        <v>0</v>
      </c>
      <c r="C184" s="96" t="s">
        <v>0</v>
      </c>
      <c r="D184" s="96" t="s">
        <v>0</v>
      </c>
      <c r="E184" s="96" t="s">
        <v>0</v>
      </c>
      <c r="F184" s="96" t="s">
        <v>0</v>
      </c>
      <c r="G184" s="96" t="s">
        <v>0</v>
      </c>
      <c r="H184" s="96" t="s">
        <v>0</v>
      </c>
      <c r="I184" s="96" t="s">
        <v>0</v>
      </c>
      <c r="J184" s="96" t="s">
        <v>0</v>
      </c>
      <c r="K184" s="96" t="s">
        <v>0</v>
      </c>
      <c r="L184" s="96" t="s">
        <v>0</v>
      </c>
      <c r="M184" s="96" t="s">
        <v>0</v>
      </c>
      <c r="N184" s="96" t="s">
        <v>0</v>
      </c>
      <c r="O184" s="96" t="s">
        <v>0</v>
      </c>
      <c r="P184" s="96" t="s">
        <v>0</v>
      </c>
      <c r="Q184" s="96" t="s">
        <v>0</v>
      </c>
      <c r="R184" s="96" t="s">
        <v>0</v>
      </c>
      <c r="S184" s="96" t="s">
        <v>0</v>
      </c>
      <c r="T184" s="96" t="s">
        <v>0</v>
      </c>
      <c r="U184" s="96" t="s">
        <v>0</v>
      </c>
      <c r="V184" s="96" t="s">
        <v>0</v>
      </c>
      <c r="W184" s="96" t="s">
        <v>0</v>
      </c>
      <c r="X184" s="96" t="s">
        <v>0</v>
      </c>
      <c r="Y184" s="96" t="s">
        <v>0</v>
      </c>
      <c r="Z184" s="96" t="s">
        <v>0</v>
      </c>
      <c r="AA184" s="96" t="s">
        <v>0</v>
      </c>
      <c r="AB184" s="96" t="s">
        <v>0</v>
      </c>
      <c r="AC184" s="96" t="s">
        <v>0</v>
      </c>
      <c r="AD184" s="96" t="s">
        <v>0</v>
      </c>
    </row>
    <row r="185" spans="1:30" ht="13.8" x14ac:dyDescent="0.25">
      <c r="A185" s="30"/>
      <c r="B185" s="30"/>
      <c r="C185" s="58"/>
      <c r="D185" s="30"/>
      <c r="E185" s="30"/>
      <c r="F185" s="30"/>
      <c r="G185" s="30"/>
      <c r="H185" s="30"/>
      <c r="I185" s="30"/>
      <c r="J185" s="30"/>
      <c r="K185" s="30"/>
      <c r="L185" s="30"/>
      <c r="M185" s="30"/>
      <c r="N185" s="30"/>
      <c r="O185" s="30"/>
      <c r="P185" s="30"/>
      <c r="Q185" s="30"/>
      <c r="R185" s="30"/>
      <c r="S185" s="30"/>
      <c r="T185" s="30"/>
      <c r="U185" s="30"/>
      <c r="V185" s="30"/>
      <c r="W185" s="30"/>
      <c r="X185" s="58"/>
      <c r="AD185" s="96" t="s">
        <v>0</v>
      </c>
    </row>
    <row r="186" spans="1:30" ht="13.8" x14ac:dyDescent="0.25">
      <c r="A186" s="84"/>
      <c r="B186" s="116" t="s">
        <v>39</v>
      </c>
      <c r="C186" s="114" t="s">
        <v>23</v>
      </c>
      <c r="D186" s="108"/>
      <c r="E186" s="80"/>
      <c r="F186" s="30"/>
      <c r="G186" s="30"/>
      <c r="H186" s="30"/>
      <c r="I186" s="30"/>
      <c r="J186" s="30"/>
      <c r="K186" s="30"/>
      <c r="L186" s="30"/>
      <c r="M186" s="30"/>
      <c r="N186" s="30"/>
      <c r="O186" s="30"/>
      <c r="P186" s="30"/>
      <c r="Q186" s="30"/>
      <c r="R186" s="30"/>
      <c r="S186" s="30"/>
      <c r="T186" s="30"/>
      <c r="U186" s="30"/>
      <c r="V186" s="30"/>
      <c r="W186" s="30"/>
      <c r="AD186" s="96" t="s">
        <v>0</v>
      </c>
    </row>
    <row r="187" spans="1:30" ht="13.8" x14ac:dyDescent="0.25">
      <c r="A187" s="60" t="s">
        <v>22</v>
      </c>
      <c r="B187" s="116" t="s">
        <v>74</v>
      </c>
      <c r="C187" s="115" t="s">
        <v>72</v>
      </c>
      <c r="D187" s="110" t="s">
        <v>73</v>
      </c>
      <c r="E187" s="78" t="s">
        <v>24</v>
      </c>
      <c r="F187" s="30"/>
      <c r="G187" s="30"/>
      <c r="H187" s="30"/>
      <c r="I187" s="30"/>
      <c r="J187" s="30"/>
      <c r="K187" s="30"/>
      <c r="L187" s="30"/>
      <c r="M187" s="30"/>
      <c r="N187" s="30"/>
      <c r="O187" s="30"/>
      <c r="P187" s="30"/>
      <c r="Q187" s="30"/>
      <c r="R187" s="30"/>
      <c r="S187" s="30"/>
      <c r="T187" s="30"/>
      <c r="U187" s="30"/>
      <c r="V187" s="30"/>
      <c r="W187" s="30"/>
      <c r="AD187" s="96" t="s">
        <v>0</v>
      </c>
    </row>
    <row r="188" spans="1:30" ht="13.8" x14ac:dyDescent="0.25">
      <c r="A188" s="83"/>
      <c r="B188" s="92"/>
      <c r="C188" s="109">
        <v>1</v>
      </c>
      <c r="D188" s="39">
        <f>C188+1</f>
        <v>2</v>
      </c>
      <c r="E188" s="39">
        <f>D188+1</f>
        <v>3</v>
      </c>
      <c r="F188" s="30"/>
      <c r="G188" s="30"/>
      <c r="H188" s="30"/>
      <c r="I188" s="30"/>
      <c r="J188" s="30"/>
      <c r="K188" s="30"/>
      <c r="L188" s="30"/>
      <c r="M188" s="30"/>
      <c r="N188" s="30"/>
      <c r="O188" s="30"/>
      <c r="P188" s="30"/>
      <c r="Q188" s="30"/>
      <c r="R188" s="30"/>
      <c r="S188" s="30"/>
      <c r="T188" s="30"/>
      <c r="U188" s="30"/>
      <c r="V188" s="30"/>
      <c r="W188" s="30"/>
      <c r="AD188" s="96" t="s">
        <v>0</v>
      </c>
    </row>
    <row r="189" spans="1:30" ht="13.8" x14ac:dyDescent="0.25">
      <c r="A189" s="40" t="s">
        <v>25</v>
      </c>
      <c r="B189" s="41"/>
      <c r="C189" s="42"/>
      <c r="D189" s="42"/>
      <c r="E189" s="44"/>
      <c r="F189" s="30"/>
      <c r="G189" s="30"/>
      <c r="H189" s="30"/>
      <c r="I189" s="30"/>
      <c r="J189" s="30"/>
      <c r="K189" s="30"/>
      <c r="L189" s="30"/>
      <c r="M189" s="30"/>
      <c r="N189" s="30"/>
      <c r="O189" s="30"/>
      <c r="P189" s="30"/>
      <c r="Q189" s="30"/>
      <c r="R189" s="30"/>
      <c r="S189" s="30"/>
      <c r="T189" s="30"/>
      <c r="U189" s="30"/>
      <c r="V189" s="30"/>
      <c r="W189" s="30"/>
      <c r="AD189" s="96" t="s">
        <v>0</v>
      </c>
    </row>
    <row r="190" spans="1:30" ht="13.8" x14ac:dyDescent="0.25">
      <c r="A190" s="62" t="s">
        <v>26</v>
      </c>
      <c r="B190" s="85">
        <v>1</v>
      </c>
      <c r="C190" s="105" t="s">
        <v>1</v>
      </c>
      <c r="D190" s="105" t="s">
        <v>1</v>
      </c>
      <c r="E190" s="105" t="s">
        <v>1</v>
      </c>
      <c r="F190" s="30"/>
      <c r="G190" s="30"/>
      <c r="H190" s="30"/>
      <c r="I190" s="30"/>
      <c r="J190" s="30"/>
      <c r="K190" s="30"/>
      <c r="L190" s="30"/>
      <c r="M190" s="30"/>
      <c r="N190" s="30"/>
      <c r="O190" s="30"/>
      <c r="P190" s="30"/>
      <c r="Q190" s="30"/>
      <c r="R190" s="30"/>
      <c r="S190" s="30"/>
      <c r="T190" s="30"/>
      <c r="U190" s="30"/>
      <c r="V190" s="30"/>
      <c r="W190" s="30"/>
      <c r="AD190" s="96" t="s">
        <v>0</v>
      </c>
    </row>
    <row r="191" spans="1:30" ht="13.8" x14ac:dyDescent="0.25">
      <c r="A191" s="63" t="s">
        <v>27</v>
      </c>
      <c r="B191" s="85">
        <f t="shared" ref="B191:B196" si="79">B190+1</f>
        <v>2</v>
      </c>
      <c r="C191" s="106" t="s">
        <v>1</v>
      </c>
      <c r="D191" s="106" t="s">
        <v>1</v>
      </c>
      <c r="E191" s="106" t="s">
        <v>1</v>
      </c>
      <c r="F191" s="30"/>
      <c r="G191" s="30"/>
      <c r="H191" s="30"/>
      <c r="I191" s="30"/>
      <c r="J191" s="30"/>
      <c r="K191" s="30"/>
      <c r="L191" s="30"/>
      <c r="M191" s="30"/>
      <c r="N191" s="30"/>
      <c r="O191" s="30"/>
      <c r="P191" s="30"/>
      <c r="Q191" s="30"/>
      <c r="R191" s="30"/>
      <c r="S191" s="30"/>
      <c r="T191" s="30"/>
      <c r="U191" s="30"/>
      <c r="V191" s="30"/>
      <c r="W191" s="30"/>
      <c r="AD191" s="96" t="s">
        <v>0</v>
      </c>
    </row>
    <row r="192" spans="1:30" ht="13.8" x14ac:dyDescent="0.25">
      <c r="A192" s="62" t="s">
        <v>28</v>
      </c>
      <c r="B192" s="85">
        <f t="shared" si="79"/>
        <v>3</v>
      </c>
      <c r="C192" s="106" t="s">
        <v>1</v>
      </c>
      <c r="D192" s="106" t="s">
        <v>1</v>
      </c>
      <c r="E192" s="106" t="s">
        <v>1</v>
      </c>
      <c r="F192" s="30"/>
      <c r="G192" s="30"/>
      <c r="H192" s="30"/>
      <c r="I192" s="30"/>
      <c r="J192" s="30"/>
      <c r="K192" s="30"/>
      <c r="L192" s="30"/>
      <c r="M192" s="30"/>
      <c r="N192" s="30"/>
      <c r="O192" s="30"/>
      <c r="P192" s="30"/>
      <c r="Q192" s="30"/>
      <c r="R192" s="30"/>
      <c r="S192" s="30"/>
      <c r="T192" s="30"/>
      <c r="U192" s="30"/>
      <c r="V192" s="30"/>
      <c r="W192" s="30"/>
      <c r="AD192" s="96" t="s">
        <v>0</v>
      </c>
    </row>
    <row r="193" spans="1:30" ht="13.8" x14ac:dyDescent="0.25">
      <c r="A193" s="63" t="s">
        <v>29</v>
      </c>
      <c r="B193" s="85">
        <f t="shared" si="79"/>
        <v>4</v>
      </c>
      <c r="C193" s="106" t="s">
        <v>1</v>
      </c>
      <c r="D193" s="106" t="s">
        <v>1</v>
      </c>
      <c r="E193" s="113"/>
      <c r="F193" s="30"/>
      <c r="G193" s="30"/>
      <c r="H193" s="30"/>
      <c r="I193" s="30"/>
      <c r="J193" s="30"/>
      <c r="K193" s="30"/>
      <c r="L193" s="30"/>
      <c r="M193" s="30"/>
      <c r="N193" s="30"/>
      <c r="O193" s="30"/>
      <c r="P193" s="30"/>
      <c r="Q193" s="30"/>
      <c r="R193" s="30"/>
      <c r="S193" s="30"/>
      <c r="T193" s="30"/>
      <c r="U193" s="30"/>
      <c r="V193" s="30"/>
      <c r="W193" s="30"/>
      <c r="AD193" s="96" t="s">
        <v>0</v>
      </c>
    </row>
    <row r="194" spans="1:30" ht="13.8" x14ac:dyDescent="0.25">
      <c r="A194" s="63" t="s">
        <v>30</v>
      </c>
      <c r="B194" s="85">
        <f t="shared" si="79"/>
        <v>5</v>
      </c>
      <c r="C194" s="106" t="s">
        <v>1</v>
      </c>
      <c r="D194" s="106" t="s">
        <v>1</v>
      </c>
      <c r="E194" s="106" t="s">
        <v>1</v>
      </c>
      <c r="F194" s="30"/>
      <c r="G194" s="30"/>
      <c r="H194" s="30"/>
      <c r="I194" s="30"/>
      <c r="J194" s="30"/>
      <c r="K194" s="30"/>
      <c r="L194" s="30"/>
      <c r="M194" s="30"/>
      <c r="N194" s="30"/>
      <c r="O194" s="30"/>
      <c r="P194" s="30"/>
      <c r="Q194" s="30"/>
      <c r="R194" s="30"/>
      <c r="S194" s="30"/>
      <c r="T194" s="30"/>
      <c r="U194" s="30"/>
      <c r="V194" s="30"/>
      <c r="W194" s="30"/>
      <c r="AD194" s="96" t="s">
        <v>0</v>
      </c>
    </row>
    <row r="195" spans="1:30" ht="13.8" x14ac:dyDescent="0.25">
      <c r="A195" s="63" t="s">
        <v>31</v>
      </c>
      <c r="B195" s="85">
        <f t="shared" si="79"/>
        <v>6</v>
      </c>
      <c r="C195" s="106" t="s">
        <v>1</v>
      </c>
      <c r="D195" s="106" t="s">
        <v>1</v>
      </c>
      <c r="E195" s="113"/>
      <c r="F195" s="30"/>
      <c r="G195" s="30"/>
      <c r="H195" s="30"/>
      <c r="I195" s="30"/>
      <c r="J195" s="30"/>
      <c r="K195" s="30"/>
      <c r="L195" s="30"/>
      <c r="M195" s="30"/>
      <c r="N195" s="30"/>
      <c r="O195" s="30"/>
      <c r="P195" s="30"/>
      <c r="Q195" s="30"/>
      <c r="R195" s="30"/>
      <c r="S195" s="30"/>
      <c r="T195" s="30"/>
      <c r="U195" s="30"/>
      <c r="V195" s="30"/>
      <c r="W195" s="30"/>
      <c r="AD195" s="96" t="s">
        <v>0</v>
      </c>
    </row>
    <row r="196" spans="1:30" ht="13.8" x14ac:dyDescent="0.25">
      <c r="A196" s="82" t="s">
        <v>32</v>
      </c>
      <c r="B196" s="112">
        <f t="shared" si="79"/>
        <v>7</v>
      </c>
      <c r="C196" s="107" t="s">
        <v>1</v>
      </c>
      <c r="D196" s="107" t="s">
        <v>1</v>
      </c>
      <c r="E196" s="107" t="s">
        <v>1</v>
      </c>
      <c r="F196" s="30"/>
      <c r="G196" s="30"/>
      <c r="H196" s="30"/>
      <c r="I196" s="30"/>
      <c r="J196" s="30"/>
      <c r="K196" s="30"/>
      <c r="L196" s="30"/>
      <c r="M196" s="30"/>
      <c r="N196" s="30"/>
      <c r="O196" s="30"/>
      <c r="P196" s="30"/>
      <c r="Q196" s="30"/>
      <c r="R196" s="30"/>
      <c r="S196" s="30"/>
      <c r="T196" s="30"/>
      <c r="U196" s="30"/>
      <c r="V196" s="30"/>
      <c r="W196" s="30"/>
      <c r="AD196" s="96" t="s">
        <v>0</v>
      </c>
    </row>
    <row r="197" spans="1:30" ht="13.8"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AD197" s="96" t="s">
        <v>0</v>
      </c>
    </row>
    <row r="198" spans="1:30" ht="13.8" x14ac:dyDescent="0.25">
      <c r="A198" s="31"/>
      <c r="B198" s="32" t="s">
        <v>33</v>
      </c>
      <c r="C198" s="61" t="s">
        <v>34</v>
      </c>
      <c r="D198" s="59" t="s">
        <v>35</v>
      </c>
      <c r="E198" s="57"/>
      <c r="F198" s="57"/>
      <c r="G198" s="57"/>
      <c r="H198" s="57"/>
      <c r="I198" s="57"/>
      <c r="J198" s="57"/>
      <c r="K198" s="57" t="s">
        <v>36</v>
      </c>
      <c r="L198" s="57"/>
      <c r="M198" s="57"/>
      <c r="N198" s="57"/>
      <c r="O198" s="57"/>
      <c r="P198" s="57"/>
      <c r="Q198" s="57" t="s">
        <v>37</v>
      </c>
      <c r="R198" s="57"/>
      <c r="S198" s="57"/>
      <c r="T198" s="57"/>
      <c r="U198" s="57"/>
      <c r="V198" s="57"/>
      <c r="W198" s="57" t="s">
        <v>32</v>
      </c>
      <c r="X198" s="57"/>
      <c r="Y198" s="57"/>
      <c r="Z198" s="57"/>
      <c r="AA198" s="57"/>
      <c r="AB198" s="57"/>
      <c r="AD198" s="96" t="s">
        <v>0</v>
      </c>
    </row>
    <row r="199" spans="1:30" ht="13.8" x14ac:dyDescent="0.25">
      <c r="A199" s="68"/>
      <c r="B199" s="69"/>
      <c r="C199" s="70"/>
      <c r="D199" s="71"/>
      <c r="E199" s="72"/>
      <c r="F199" s="73"/>
      <c r="G199" s="74"/>
      <c r="H199" s="72"/>
      <c r="I199" s="71"/>
      <c r="J199" s="71"/>
      <c r="K199" s="71"/>
      <c r="L199" s="71"/>
      <c r="M199" s="73"/>
      <c r="N199" s="74"/>
      <c r="O199" s="72"/>
      <c r="P199" s="71"/>
      <c r="Q199" s="71"/>
      <c r="R199" s="71"/>
      <c r="S199" s="73"/>
      <c r="T199" s="74"/>
      <c r="U199" s="72"/>
      <c r="V199" s="71"/>
      <c r="W199" s="71"/>
      <c r="X199" s="71"/>
      <c r="Y199" s="73"/>
      <c r="Z199" s="74"/>
      <c r="AA199" s="72"/>
      <c r="AB199" s="71"/>
      <c r="AD199" s="96" t="s">
        <v>0</v>
      </c>
    </row>
    <row r="200" spans="1:30" ht="13.8" x14ac:dyDescent="0.25">
      <c r="A200" s="35" t="s">
        <v>38</v>
      </c>
      <c r="B200" s="75" t="s">
        <v>39</v>
      </c>
      <c r="C200" s="76" t="s">
        <v>40</v>
      </c>
      <c r="D200" s="76" t="s">
        <v>41</v>
      </c>
      <c r="E200" s="77" t="s">
        <v>42</v>
      </c>
      <c r="F200" s="61" t="s">
        <v>43</v>
      </c>
      <c r="G200" s="61" t="s">
        <v>44</v>
      </c>
      <c r="H200" s="78" t="s">
        <v>24</v>
      </c>
      <c r="I200" s="78" t="s">
        <v>45</v>
      </c>
      <c r="J200" s="78" t="s">
        <v>46</v>
      </c>
      <c r="K200" s="76" t="s">
        <v>41</v>
      </c>
      <c r="L200" s="78" t="s">
        <v>23</v>
      </c>
      <c r="M200" s="61" t="s">
        <v>43</v>
      </c>
      <c r="N200" s="61" t="s">
        <v>44</v>
      </c>
      <c r="O200" s="78" t="s">
        <v>24</v>
      </c>
      <c r="P200" s="78" t="s">
        <v>46</v>
      </c>
      <c r="Q200" s="76" t="s">
        <v>41</v>
      </c>
      <c r="R200" s="78" t="s">
        <v>23</v>
      </c>
      <c r="S200" s="61" t="s">
        <v>43</v>
      </c>
      <c r="T200" s="61" t="s">
        <v>44</v>
      </c>
      <c r="U200" s="78" t="s">
        <v>24</v>
      </c>
      <c r="V200" s="78" t="s">
        <v>46</v>
      </c>
      <c r="W200" s="76" t="s">
        <v>41</v>
      </c>
      <c r="X200" s="78" t="s">
        <v>23</v>
      </c>
      <c r="Y200" s="61" t="s">
        <v>43</v>
      </c>
      <c r="Z200" s="61" t="s">
        <v>44</v>
      </c>
      <c r="AA200" s="78" t="s">
        <v>47</v>
      </c>
      <c r="AB200" s="78" t="s">
        <v>46</v>
      </c>
      <c r="AD200" s="96" t="s">
        <v>0</v>
      </c>
    </row>
    <row r="201" spans="1:30" ht="13.8" x14ac:dyDescent="0.25">
      <c r="A201" s="36"/>
      <c r="B201" s="37"/>
      <c r="C201" s="38">
        <v>1</v>
      </c>
      <c r="D201" s="38">
        <f t="shared" ref="D201:AB201" si="80">C201+1</f>
        <v>2</v>
      </c>
      <c r="E201" s="38">
        <f t="shared" si="80"/>
        <v>3</v>
      </c>
      <c r="F201" s="38">
        <f t="shared" si="80"/>
        <v>4</v>
      </c>
      <c r="G201" s="38">
        <f t="shared" si="80"/>
        <v>5</v>
      </c>
      <c r="H201" s="38">
        <f t="shared" si="80"/>
        <v>6</v>
      </c>
      <c r="I201" s="38">
        <f t="shared" si="80"/>
        <v>7</v>
      </c>
      <c r="J201" s="38">
        <f t="shared" si="80"/>
        <v>8</v>
      </c>
      <c r="K201" s="38">
        <f t="shared" si="80"/>
        <v>9</v>
      </c>
      <c r="L201" s="38">
        <f t="shared" si="80"/>
        <v>10</v>
      </c>
      <c r="M201" s="38">
        <f t="shared" si="80"/>
        <v>11</v>
      </c>
      <c r="N201" s="38">
        <f t="shared" si="80"/>
        <v>12</v>
      </c>
      <c r="O201" s="38">
        <f t="shared" si="80"/>
        <v>13</v>
      </c>
      <c r="P201" s="38">
        <f t="shared" si="80"/>
        <v>14</v>
      </c>
      <c r="Q201" s="38">
        <f t="shared" si="80"/>
        <v>15</v>
      </c>
      <c r="R201" s="38">
        <f t="shared" si="80"/>
        <v>16</v>
      </c>
      <c r="S201" s="38">
        <f t="shared" si="80"/>
        <v>17</v>
      </c>
      <c r="T201" s="38">
        <f t="shared" si="80"/>
        <v>18</v>
      </c>
      <c r="U201" s="38">
        <f t="shared" si="80"/>
        <v>19</v>
      </c>
      <c r="V201" s="38">
        <f t="shared" si="80"/>
        <v>20</v>
      </c>
      <c r="W201" s="38">
        <f t="shared" si="80"/>
        <v>21</v>
      </c>
      <c r="X201" s="38">
        <f t="shared" si="80"/>
        <v>22</v>
      </c>
      <c r="Y201" s="38">
        <f t="shared" si="80"/>
        <v>23</v>
      </c>
      <c r="Z201" s="38">
        <f t="shared" si="80"/>
        <v>24</v>
      </c>
      <c r="AA201" s="38">
        <f t="shared" si="80"/>
        <v>25</v>
      </c>
      <c r="AB201" s="39">
        <f t="shared" si="80"/>
        <v>26</v>
      </c>
      <c r="AD201" s="96" t="s">
        <v>0</v>
      </c>
    </row>
    <row r="202" spans="1:30" ht="13.8" x14ac:dyDescent="0.25">
      <c r="A202" s="40" t="s">
        <v>48</v>
      </c>
      <c r="B202" s="41"/>
      <c r="C202" s="42"/>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4"/>
      <c r="AD202" s="96" t="s">
        <v>0</v>
      </c>
    </row>
    <row r="203" spans="1:30" ht="13.8" x14ac:dyDescent="0.25">
      <c r="A203" s="45" t="s">
        <v>49</v>
      </c>
      <c r="B203" s="46">
        <v>1</v>
      </c>
      <c r="C203" s="47" t="s">
        <v>1</v>
      </c>
      <c r="D203" s="48" t="s">
        <v>1</v>
      </c>
      <c r="E203" s="48" t="s">
        <v>1</v>
      </c>
      <c r="F203" s="48" t="s">
        <v>1</v>
      </c>
      <c r="G203" s="48" t="s">
        <v>1</v>
      </c>
      <c r="H203" s="48" t="s">
        <v>1</v>
      </c>
      <c r="I203" s="48" t="s">
        <v>1</v>
      </c>
      <c r="J203" s="48" t="s">
        <v>1</v>
      </c>
      <c r="K203" s="48" t="s">
        <v>1</v>
      </c>
      <c r="L203" s="48" t="s">
        <v>1</v>
      </c>
      <c r="M203" s="48" t="s">
        <v>1</v>
      </c>
      <c r="N203" s="48" t="s">
        <v>1</v>
      </c>
      <c r="O203" s="48" t="s">
        <v>1</v>
      </c>
      <c r="P203" s="48" t="s">
        <v>1</v>
      </c>
      <c r="Q203" s="48" t="s">
        <v>1</v>
      </c>
      <c r="R203" s="48" t="s">
        <v>1</v>
      </c>
      <c r="S203" s="48" t="s">
        <v>1</v>
      </c>
      <c r="T203" s="48" t="s">
        <v>1</v>
      </c>
      <c r="U203" s="48" t="s">
        <v>1</v>
      </c>
      <c r="V203" s="48" t="s">
        <v>1</v>
      </c>
      <c r="W203" s="48" t="s">
        <v>1</v>
      </c>
      <c r="X203" s="48" t="s">
        <v>1</v>
      </c>
      <c r="Y203" s="48" t="s">
        <v>1</v>
      </c>
      <c r="Z203" s="48" t="s">
        <v>1</v>
      </c>
      <c r="AA203" s="48" t="s">
        <v>1</v>
      </c>
      <c r="AB203" s="48" t="s">
        <v>1</v>
      </c>
      <c r="AD203" s="96" t="s">
        <v>0</v>
      </c>
    </row>
    <row r="204" spans="1:30" ht="13.8" x14ac:dyDescent="0.25">
      <c r="A204" s="49" t="s">
        <v>50</v>
      </c>
      <c r="B204" s="6">
        <f>B203+1</f>
        <v>2</v>
      </c>
      <c r="C204" s="50" t="s">
        <v>1</v>
      </c>
      <c r="D204" s="50" t="s">
        <v>1</v>
      </c>
      <c r="E204" s="50" t="s">
        <v>1</v>
      </c>
      <c r="F204" s="50" t="s">
        <v>1</v>
      </c>
      <c r="G204" s="50" t="s">
        <v>1</v>
      </c>
      <c r="H204" s="50" t="s">
        <v>1</v>
      </c>
      <c r="I204" s="50" t="s">
        <v>1</v>
      </c>
      <c r="J204" s="50" t="s">
        <v>1</v>
      </c>
      <c r="K204" s="50" t="s">
        <v>1</v>
      </c>
      <c r="L204" s="50" t="s">
        <v>1</v>
      </c>
      <c r="M204" s="50" t="s">
        <v>1</v>
      </c>
      <c r="N204" s="50" t="s">
        <v>1</v>
      </c>
      <c r="O204" s="50" t="s">
        <v>1</v>
      </c>
      <c r="P204" s="50" t="s">
        <v>1</v>
      </c>
      <c r="Q204" s="50" t="s">
        <v>1</v>
      </c>
      <c r="R204" s="50" t="s">
        <v>1</v>
      </c>
      <c r="S204" s="50" t="s">
        <v>1</v>
      </c>
      <c r="T204" s="50" t="s">
        <v>1</v>
      </c>
      <c r="U204" s="50" t="s">
        <v>1</v>
      </c>
      <c r="V204" s="50" t="s">
        <v>1</v>
      </c>
      <c r="W204" s="50" t="s">
        <v>1</v>
      </c>
      <c r="X204" s="50" t="s">
        <v>1</v>
      </c>
      <c r="Y204" s="50" t="s">
        <v>1</v>
      </c>
      <c r="Z204" s="50" t="s">
        <v>1</v>
      </c>
      <c r="AA204" s="50" t="s">
        <v>1</v>
      </c>
      <c r="AB204" s="50" t="s">
        <v>1</v>
      </c>
      <c r="AD204" s="96" t="s">
        <v>0</v>
      </c>
    </row>
    <row r="205" spans="1:30" ht="13.8" x14ac:dyDescent="0.25">
      <c r="A205" s="51" t="s">
        <v>51</v>
      </c>
      <c r="B205" s="6">
        <f>B204+1</f>
        <v>3</v>
      </c>
      <c r="C205" s="52">
        <f t="shared" ref="C205:G205" si="81">MAX(0,SUM(C204)-SUM(C203))</f>
        <v>0</v>
      </c>
      <c r="D205" s="52">
        <f t="shared" si="81"/>
        <v>0</v>
      </c>
      <c r="E205" s="52">
        <f t="shared" si="81"/>
        <v>0</v>
      </c>
      <c r="F205" s="52">
        <f t="shared" si="81"/>
        <v>0</v>
      </c>
      <c r="G205" s="52">
        <f t="shared" si="81"/>
        <v>0</v>
      </c>
      <c r="H205" s="52">
        <f t="shared" ref="H205" si="82">MAX(0,SUM(H204)-SUM(H203))</f>
        <v>0</v>
      </c>
      <c r="I205" s="52">
        <f t="shared" ref="I205:N205" si="83">MAX(0,SUM(I204)-SUM(I203))</f>
        <v>0</v>
      </c>
      <c r="J205" s="52">
        <f t="shared" si="83"/>
        <v>0</v>
      </c>
      <c r="K205" s="52">
        <f t="shared" si="83"/>
        <v>0</v>
      </c>
      <c r="L205" s="52">
        <f t="shared" si="83"/>
        <v>0</v>
      </c>
      <c r="M205" s="52">
        <f t="shared" si="83"/>
        <v>0</v>
      </c>
      <c r="N205" s="52">
        <f t="shared" si="83"/>
        <v>0</v>
      </c>
      <c r="O205" s="52">
        <f t="shared" ref="O205" si="84">MAX(0,SUM(O204)-SUM(O203))</f>
        <v>0</v>
      </c>
      <c r="P205" s="52">
        <f t="shared" ref="P205:T205" si="85">MAX(0,SUM(P204)-SUM(P203))</f>
        <v>0</v>
      </c>
      <c r="Q205" s="52">
        <f t="shared" si="85"/>
        <v>0</v>
      </c>
      <c r="R205" s="52">
        <f t="shared" si="85"/>
        <v>0</v>
      </c>
      <c r="S205" s="52">
        <f t="shared" si="85"/>
        <v>0</v>
      </c>
      <c r="T205" s="52">
        <f t="shared" si="85"/>
        <v>0</v>
      </c>
      <c r="U205" s="52">
        <f t="shared" ref="U205:X205" si="86">MAX(0,SUM(U204)-SUM(U203))</f>
        <v>0</v>
      </c>
      <c r="V205" s="52">
        <f t="shared" si="86"/>
        <v>0</v>
      </c>
      <c r="W205" s="52">
        <f t="shared" si="86"/>
        <v>0</v>
      </c>
      <c r="X205" s="52">
        <f t="shared" si="86"/>
        <v>0</v>
      </c>
      <c r="Y205" s="52">
        <f t="shared" ref="Y205" si="87">MAX(0,SUM(Y204)-SUM(Y203))</f>
        <v>0</v>
      </c>
      <c r="Z205" s="52">
        <f t="shared" ref="Z205" si="88">MAX(0,SUM(Z204)-SUM(Z203))</f>
        <v>0</v>
      </c>
      <c r="AA205" s="52">
        <f>MAX(0,SUM(AA204)-SUM(AA203))</f>
        <v>0</v>
      </c>
      <c r="AB205" s="52">
        <f>MAX(0,SUM(AB204)-SUM(AB203))</f>
        <v>0</v>
      </c>
      <c r="AD205" s="96" t="s">
        <v>0</v>
      </c>
    </row>
    <row r="206" spans="1:30" ht="13.8" x14ac:dyDescent="0.25">
      <c r="A206" s="40" t="s">
        <v>52</v>
      </c>
      <c r="B206" s="53"/>
      <c r="C206" s="42"/>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4"/>
      <c r="AD206" s="96" t="s">
        <v>0</v>
      </c>
    </row>
    <row r="207" spans="1:30" ht="13.8" x14ac:dyDescent="0.25">
      <c r="A207" s="45" t="s">
        <v>49</v>
      </c>
      <c r="B207" s="6">
        <v>4</v>
      </c>
      <c r="C207" s="48" t="s">
        <v>1</v>
      </c>
      <c r="D207" s="48" t="s">
        <v>1</v>
      </c>
      <c r="E207" s="48" t="s">
        <v>1</v>
      </c>
      <c r="F207" s="48" t="s">
        <v>1</v>
      </c>
      <c r="G207" s="48" t="s">
        <v>1</v>
      </c>
      <c r="H207" s="48" t="s">
        <v>1</v>
      </c>
      <c r="I207" s="48" t="s">
        <v>1</v>
      </c>
      <c r="J207" s="48" t="s">
        <v>1</v>
      </c>
      <c r="K207" s="48" t="s">
        <v>1</v>
      </c>
      <c r="L207" s="48" t="s">
        <v>1</v>
      </c>
      <c r="M207" s="48" t="s">
        <v>1</v>
      </c>
      <c r="N207" s="48" t="s">
        <v>1</v>
      </c>
      <c r="O207" s="48" t="s">
        <v>1</v>
      </c>
      <c r="P207" s="48" t="s">
        <v>1</v>
      </c>
      <c r="Q207" s="48" t="s">
        <v>1</v>
      </c>
      <c r="R207" s="48" t="s">
        <v>1</v>
      </c>
      <c r="S207" s="48" t="s">
        <v>1</v>
      </c>
      <c r="T207" s="48" t="s">
        <v>1</v>
      </c>
      <c r="U207" s="48" t="s">
        <v>1</v>
      </c>
      <c r="V207" s="48" t="s">
        <v>1</v>
      </c>
      <c r="W207" s="48" t="s">
        <v>1</v>
      </c>
      <c r="X207" s="48" t="s">
        <v>1</v>
      </c>
      <c r="Y207" s="48" t="s">
        <v>1</v>
      </c>
      <c r="Z207" s="48" t="s">
        <v>1</v>
      </c>
      <c r="AA207" s="48" t="s">
        <v>1</v>
      </c>
      <c r="AB207" s="48" t="s">
        <v>1</v>
      </c>
      <c r="AD207" s="96" t="s">
        <v>0</v>
      </c>
    </row>
    <row r="208" spans="1:30" ht="13.8" x14ac:dyDescent="0.25">
      <c r="A208" s="49" t="s">
        <v>50</v>
      </c>
      <c r="B208" s="6">
        <v>5</v>
      </c>
      <c r="C208" s="54" t="s">
        <v>1</v>
      </c>
      <c r="D208" s="54" t="s">
        <v>1</v>
      </c>
      <c r="E208" s="54" t="s">
        <v>1</v>
      </c>
      <c r="F208" s="54" t="s">
        <v>1</v>
      </c>
      <c r="G208" s="54" t="s">
        <v>1</v>
      </c>
      <c r="H208" s="54" t="s">
        <v>1</v>
      </c>
      <c r="I208" s="54" t="s">
        <v>1</v>
      </c>
      <c r="J208" s="54" t="s">
        <v>1</v>
      </c>
      <c r="K208" s="54" t="s">
        <v>1</v>
      </c>
      <c r="L208" s="54" t="s">
        <v>1</v>
      </c>
      <c r="M208" s="54" t="s">
        <v>1</v>
      </c>
      <c r="N208" s="54" t="s">
        <v>1</v>
      </c>
      <c r="O208" s="54" t="s">
        <v>1</v>
      </c>
      <c r="P208" s="54" t="s">
        <v>1</v>
      </c>
      <c r="Q208" s="54" t="s">
        <v>1</v>
      </c>
      <c r="R208" s="54" t="s">
        <v>1</v>
      </c>
      <c r="S208" s="54" t="s">
        <v>1</v>
      </c>
      <c r="T208" s="54" t="s">
        <v>1</v>
      </c>
      <c r="U208" s="54" t="s">
        <v>1</v>
      </c>
      <c r="V208" s="54" t="s">
        <v>1</v>
      </c>
      <c r="W208" s="54" t="s">
        <v>1</v>
      </c>
      <c r="X208" s="54" t="s">
        <v>1</v>
      </c>
      <c r="Y208" s="54" t="s">
        <v>1</v>
      </c>
      <c r="Z208" s="54" t="s">
        <v>1</v>
      </c>
      <c r="AA208" s="54" t="s">
        <v>1</v>
      </c>
      <c r="AB208" s="54" t="s">
        <v>1</v>
      </c>
      <c r="AD208" s="96" t="s">
        <v>0</v>
      </c>
    </row>
    <row r="209" spans="1:30" ht="13.8" x14ac:dyDescent="0.25">
      <c r="A209" s="51" t="s">
        <v>51</v>
      </c>
      <c r="B209" s="7">
        <v>6</v>
      </c>
      <c r="C209" s="55">
        <f t="shared" ref="C209:G209" si="89">MAX(0,SUM(C208)-SUM(C207))</f>
        <v>0</v>
      </c>
      <c r="D209" s="56">
        <f t="shared" si="89"/>
        <v>0</v>
      </c>
      <c r="E209" s="56">
        <f t="shared" si="89"/>
        <v>0</v>
      </c>
      <c r="F209" s="56">
        <f t="shared" si="89"/>
        <v>0</v>
      </c>
      <c r="G209" s="56">
        <f t="shared" si="89"/>
        <v>0</v>
      </c>
      <c r="H209" s="56">
        <f t="shared" ref="H209" si="90">MAX(0,SUM(H208)-SUM(H207))</f>
        <v>0</v>
      </c>
      <c r="I209" s="56">
        <f t="shared" ref="I209" si="91">MAX(0,SUM(I208)-SUM(I207))</f>
        <v>0</v>
      </c>
      <c r="J209" s="56">
        <f t="shared" ref="J209:R209" si="92">MAX(0,SUM(J208)-SUM(J207))</f>
        <v>0</v>
      </c>
      <c r="K209" s="56">
        <f t="shared" si="92"/>
        <v>0</v>
      </c>
      <c r="L209" s="56">
        <f t="shared" si="92"/>
        <v>0</v>
      </c>
      <c r="M209" s="56">
        <f t="shared" si="92"/>
        <v>0</v>
      </c>
      <c r="N209" s="56">
        <f t="shared" si="92"/>
        <v>0</v>
      </c>
      <c r="O209" s="56">
        <f t="shared" si="92"/>
        <v>0</v>
      </c>
      <c r="P209" s="56">
        <f t="shared" si="92"/>
        <v>0</v>
      </c>
      <c r="Q209" s="56">
        <f t="shared" si="92"/>
        <v>0</v>
      </c>
      <c r="R209" s="56">
        <f t="shared" si="92"/>
        <v>0</v>
      </c>
      <c r="S209" s="56">
        <f>MAX(0,SUM(S208)-SUM(S207))</f>
        <v>0</v>
      </c>
      <c r="T209" s="56">
        <f t="shared" ref="T209" si="93">MAX(0,SUM(T208)-SUM(T207))</f>
        <v>0</v>
      </c>
      <c r="U209" s="56">
        <f t="shared" ref="U209:X209" si="94">MAX(0,SUM(U208)-SUM(U207))</f>
        <v>0</v>
      </c>
      <c r="V209" s="56">
        <f t="shared" si="94"/>
        <v>0</v>
      </c>
      <c r="W209" s="56">
        <f t="shared" si="94"/>
        <v>0</v>
      </c>
      <c r="X209" s="56">
        <f t="shared" si="94"/>
        <v>0</v>
      </c>
      <c r="Y209" s="56">
        <f t="shared" ref="Y209" si="95">MAX(0,SUM(Y208)-SUM(Y207))</f>
        <v>0</v>
      </c>
      <c r="Z209" s="56">
        <f t="shared" ref="Z209" si="96">MAX(0,SUM(Z208)-SUM(Z207))</f>
        <v>0</v>
      </c>
      <c r="AA209" s="56">
        <f>MAX(0,SUM(AA208)-SUM(AA207))</f>
        <v>0</v>
      </c>
      <c r="AB209" s="56">
        <f>MAX(0,SUM(AB208)-SUM(AB207))</f>
        <v>0</v>
      </c>
      <c r="AD209" s="96" t="s">
        <v>0</v>
      </c>
    </row>
    <row r="210" spans="1:30" ht="13.8"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D210" s="96" t="s">
        <v>0</v>
      </c>
    </row>
    <row r="211" spans="1:30" ht="13.8" x14ac:dyDescent="0.25">
      <c r="A211" s="31"/>
      <c r="B211" s="32"/>
      <c r="C211" s="57" t="s">
        <v>53</v>
      </c>
      <c r="D211" s="33"/>
      <c r="E211" s="33"/>
      <c r="F211" s="33"/>
      <c r="G211" s="34"/>
      <c r="H211" s="57" t="s">
        <v>54</v>
      </c>
      <c r="I211" s="59"/>
      <c r="J211" s="33"/>
      <c r="K211" s="33"/>
      <c r="L211" s="34"/>
      <c r="N211" s="30"/>
      <c r="O211" s="30"/>
      <c r="P211" s="30"/>
      <c r="Q211" s="30"/>
      <c r="R211" s="30"/>
      <c r="S211" s="30"/>
      <c r="T211" s="30"/>
      <c r="U211" s="30"/>
      <c r="V211" s="30"/>
      <c r="W211" s="30"/>
      <c r="X211" s="30"/>
      <c r="Y211" s="30"/>
      <c r="Z211" s="30"/>
      <c r="AA211" s="30"/>
      <c r="AB211" s="30"/>
      <c r="AD211" s="96" t="s">
        <v>0</v>
      </c>
    </row>
    <row r="212" spans="1:30" ht="13.8" x14ac:dyDescent="0.25">
      <c r="A212" s="68"/>
      <c r="B212" s="69"/>
      <c r="C212" s="71"/>
      <c r="D212" s="73"/>
      <c r="E212" s="74"/>
      <c r="F212" s="72"/>
      <c r="G212" s="71"/>
      <c r="H212" s="71"/>
      <c r="I212" s="73"/>
      <c r="J212" s="74"/>
      <c r="K212" s="72"/>
      <c r="L212" s="71"/>
      <c r="M212" s="30"/>
      <c r="N212" s="30"/>
      <c r="O212" s="30"/>
      <c r="P212" s="30"/>
      <c r="Q212" s="30"/>
      <c r="R212" s="30"/>
      <c r="S212" s="30"/>
      <c r="T212" s="30"/>
      <c r="U212" s="30"/>
      <c r="V212" s="30"/>
      <c r="W212" s="30"/>
      <c r="X212" s="30"/>
      <c r="Y212" s="30"/>
      <c r="Z212" s="30"/>
      <c r="AA212" s="30"/>
      <c r="AB212" s="30"/>
      <c r="AD212" s="96" t="s">
        <v>0</v>
      </c>
    </row>
    <row r="213" spans="1:30" ht="13.8" x14ac:dyDescent="0.25">
      <c r="A213" s="60" t="s">
        <v>55</v>
      </c>
      <c r="B213" s="79" t="s">
        <v>20</v>
      </c>
      <c r="C213" s="78" t="s">
        <v>23</v>
      </c>
      <c r="D213" s="61" t="s">
        <v>43</v>
      </c>
      <c r="E213" s="61" t="s">
        <v>44</v>
      </c>
      <c r="F213" s="78" t="s">
        <v>24</v>
      </c>
      <c r="G213" s="78" t="s">
        <v>56</v>
      </c>
      <c r="H213" s="78" t="s">
        <v>23</v>
      </c>
      <c r="I213" s="61" t="s">
        <v>43</v>
      </c>
      <c r="J213" s="61" t="s">
        <v>44</v>
      </c>
      <c r="K213" s="78" t="s">
        <v>24</v>
      </c>
      <c r="L213" s="78" t="s">
        <v>56</v>
      </c>
      <c r="M213" s="30"/>
      <c r="N213" s="30"/>
      <c r="O213" s="30"/>
      <c r="P213" s="30"/>
      <c r="Q213" s="30"/>
      <c r="R213" s="30"/>
      <c r="S213" s="30"/>
      <c r="T213" s="30"/>
      <c r="U213" s="30"/>
      <c r="V213" s="30"/>
      <c r="W213" s="30"/>
      <c r="X213" s="30"/>
      <c r="Y213" s="30"/>
      <c r="Z213" s="30"/>
      <c r="AA213" s="30"/>
      <c r="AB213" s="30"/>
      <c r="AD213" s="96" t="s">
        <v>0</v>
      </c>
    </row>
    <row r="214" spans="1:30" ht="13.8" x14ac:dyDescent="0.25">
      <c r="A214" s="36"/>
      <c r="B214" s="37"/>
      <c r="C214" s="38">
        <v>1</v>
      </c>
      <c r="D214" s="38">
        <f t="shared" ref="D214:L214" si="97">C214+1</f>
        <v>2</v>
      </c>
      <c r="E214" s="38">
        <f t="shared" si="97"/>
        <v>3</v>
      </c>
      <c r="F214" s="38">
        <f t="shared" si="97"/>
        <v>4</v>
      </c>
      <c r="G214" s="38">
        <f t="shared" si="97"/>
        <v>5</v>
      </c>
      <c r="H214" s="38">
        <f t="shared" si="97"/>
        <v>6</v>
      </c>
      <c r="I214" s="38">
        <f t="shared" si="97"/>
        <v>7</v>
      </c>
      <c r="J214" s="38">
        <f t="shared" si="97"/>
        <v>8</v>
      </c>
      <c r="K214" s="38">
        <f t="shared" si="97"/>
        <v>9</v>
      </c>
      <c r="L214" s="39">
        <f t="shared" si="97"/>
        <v>10</v>
      </c>
      <c r="M214" s="30"/>
      <c r="N214" s="30"/>
      <c r="O214" s="30"/>
      <c r="P214" s="30"/>
      <c r="Q214" s="30"/>
      <c r="R214" s="30"/>
      <c r="S214" s="30"/>
      <c r="T214" s="30"/>
      <c r="U214" s="30"/>
      <c r="V214" s="30"/>
      <c r="W214" s="30"/>
      <c r="X214" s="30"/>
      <c r="Y214" s="30"/>
      <c r="Z214" s="30"/>
      <c r="AA214" s="30"/>
      <c r="AB214" s="30"/>
      <c r="AD214" s="96" t="s">
        <v>0</v>
      </c>
    </row>
    <row r="215" spans="1:30" ht="13.8" x14ac:dyDescent="0.25">
      <c r="A215" s="40" t="s">
        <v>25</v>
      </c>
      <c r="B215" s="41"/>
      <c r="C215" s="42"/>
      <c r="D215" s="43"/>
      <c r="E215" s="43"/>
      <c r="F215" s="43"/>
      <c r="G215" s="43"/>
      <c r="H215" s="43"/>
      <c r="I215" s="43"/>
      <c r="J215" s="43"/>
      <c r="K215" s="43"/>
      <c r="L215" s="44"/>
      <c r="M215" s="30"/>
      <c r="N215" s="30"/>
      <c r="O215" s="30"/>
      <c r="P215" s="30"/>
      <c r="Q215" s="30"/>
      <c r="R215" s="30"/>
      <c r="S215" s="30"/>
      <c r="T215" s="30"/>
      <c r="U215" s="30"/>
      <c r="V215" s="30"/>
      <c r="W215" s="30"/>
      <c r="X215" s="30"/>
      <c r="Y215" s="30"/>
      <c r="Z215" s="30"/>
      <c r="AA215" s="30"/>
      <c r="AB215" s="30"/>
      <c r="AD215" s="96" t="s">
        <v>0</v>
      </c>
    </row>
    <row r="216" spans="1:30" ht="13.8" x14ac:dyDescent="0.25">
      <c r="A216" s="62" t="s">
        <v>26</v>
      </c>
      <c r="B216" s="46">
        <v>1</v>
      </c>
      <c r="C216" s="47" t="s">
        <v>1</v>
      </c>
      <c r="D216" s="47" t="s">
        <v>1</v>
      </c>
      <c r="E216" s="47" t="s">
        <v>1</v>
      </c>
      <c r="F216" s="47" t="s">
        <v>1</v>
      </c>
      <c r="G216" s="47" t="s">
        <v>1</v>
      </c>
      <c r="H216" s="47" t="s">
        <v>1</v>
      </c>
      <c r="I216" s="47" t="s">
        <v>1</v>
      </c>
      <c r="J216" s="47" t="s">
        <v>1</v>
      </c>
      <c r="K216" s="47" t="s">
        <v>1</v>
      </c>
      <c r="L216" s="81" t="s">
        <v>1</v>
      </c>
      <c r="M216" s="30"/>
      <c r="N216" s="30"/>
      <c r="O216" s="30"/>
      <c r="P216" s="30"/>
      <c r="AD216" s="96" t="s">
        <v>0</v>
      </c>
    </row>
    <row r="217" spans="1:30" ht="13.8" x14ac:dyDescent="0.25">
      <c r="A217" s="63" t="s">
        <v>27</v>
      </c>
      <c r="B217" s="6">
        <f t="shared" ref="B217:B227" si="98">B216+1</f>
        <v>2</v>
      </c>
      <c r="C217" s="50" t="s">
        <v>1</v>
      </c>
      <c r="D217" s="50" t="s">
        <v>1</v>
      </c>
      <c r="E217" s="50" t="s">
        <v>1</v>
      </c>
      <c r="F217" s="50" t="s">
        <v>1</v>
      </c>
      <c r="G217" s="50" t="s">
        <v>1</v>
      </c>
      <c r="H217" s="50" t="s">
        <v>1</v>
      </c>
      <c r="I217" s="50" t="s">
        <v>1</v>
      </c>
      <c r="J217" s="50" t="s">
        <v>1</v>
      </c>
      <c r="K217" s="50" t="s">
        <v>1</v>
      </c>
      <c r="L217" s="54" t="s">
        <v>1</v>
      </c>
      <c r="M217" s="30"/>
      <c r="N217" s="30"/>
      <c r="O217" s="30"/>
      <c r="P217" s="30"/>
      <c r="AD217" s="96" t="s">
        <v>0</v>
      </c>
    </row>
    <row r="218" spans="1:30" ht="13.8" x14ac:dyDescent="0.25">
      <c r="A218" s="62" t="s">
        <v>28</v>
      </c>
      <c r="B218" s="6">
        <f t="shared" si="98"/>
        <v>3</v>
      </c>
      <c r="C218" s="54" t="s">
        <v>1</v>
      </c>
      <c r="D218" s="54" t="s">
        <v>1</v>
      </c>
      <c r="E218" s="54" t="s">
        <v>1</v>
      </c>
      <c r="F218" s="54" t="s">
        <v>1</v>
      </c>
      <c r="G218" s="54" t="s">
        <v>1</v>
      </c>
      <c r="H218" s="54" t="s">
        <v>1</v>
      </c>
      <c r="I218" s="54" t="s">
        <v>1</v>
      </c>
      <c r="J218" s="54" t="s">
        <v>1</v>
      </c>
      <c r="K218" s="54" t="s">
        <v>1</v>
      </c>
      <c r="L218" s="54" t="s">
        <v>1</v>
      </c>
      <c r="M218" s="30"/>
      <c r="N218" s="30"/>
      <c r="O218" s="30"/>
      <c r="P218" s="30"/>
      <c r="AD218" s="96" t="s">
        <v>0</v>
      </c>
    </row>
    <row r="219" spans="1:30" ht="13.8" x14ac:dyDescent="0.25">
      <c r="A219" s="63" t="s">
        <v>29</v>
      </c>
      <c r="B219" s="46">
        <f t="shared" si="98"/>
        <v>4</v>
      </c>
      <c r="C219" s="47" t="s">
        <v>1</v>
      </c>
      <c r="D219" s="47" t="s">
        <v>1</v>
      </c>
      <c r="E219" s="47" t="s">
        <v>1</v>
      </c>
      <c r="F219" s="47" t="s">
        <v>1</v>
      </c>
      <c r="G219" s="47" t="s">
        <v>1</v>
      </c>
      <c r="H219" s="47" t="s">
        <v>1</v>
      </c>
      <c r="I219" s="47" t="s">
        <v>1</v>
      </c>
      <c r="J219" s="47" t="s">
        <v>1</v>
      </c>
      <c r="K219" s="47" t="s">
        <v>1</v>
      </c>
      <c r="L219" s="47" t="s">
        <v>1</v>
      </c>
      <c r="M219" s="30"/>
      <c r="N219" s="30"/>
      <c r="O219" s="30"/>
      <c r="P219" s="30"/>
      <c r="AD219" s="96" t="s">
        <v>0</v>
      </c>
    </row>
    <row r="220" spans="1:30" ht="13.8" x14ac:dyDescent="0.25">
      <c r="A220" s="63" t="s">
        <v>30</v>
      </c>
      <c r="B220" s="46">
        <f t="shared" si="98"/>
        <v>5</v>
      </c>
      <c r="C220" s="64" t="s">
        <v>1</v>
      </c>
      <c r="D220" s="50" t="s">
        <v>1</v>
      </c>
      <c r="E220" s="50" t="s">
        <v>1</v>
      </c>
      <c r="F220" s="50" t="s">
        <v>1</v>
      </c>
      <c r="G220" s="50" t="s">
        <v>1</v>
      </c>
      <c r="H220" s="50" t="s">
        <v>1</v>
      </c>
      <c r="I220" s="50" t="s">
        <v>1</v>
      </c>
      <c r="J220" s="50" t="s">
        <v>1</v>
      </c>
      <c r="K220" s="50" t="s">
        <v>1</v>
      </c>
      <c r="L220" s="50" t="s">
        <v>1</v>
      </c>
      <c r="M220" s="30"/>
      <c r="N220" s="30"/>
      <c r="O220" s="30"/>
      <c r="P220" s="30"/>
      <c r="AD220" s="96" t="s">
        <v>0</v>
      </c>
    </row>
    <row r="221" spans="1:30" ht="13.8" x14ac:dyDescent="0.25">
      <c r="A221" s="63" t="s">
        <v>57</v>
      </c>
      <c r="B221" s="46">
        <f t="shared" si="98"/>
        <v>6</v>
      </c>
      <c r="C221" s="65" t="s">
        <v>1</v>
      </c>
      <c r="D221" s="54" t="s">
        <v>1</v>
      </c>
      <c r="E221" s="54" t="s">
        <v>1</v>
      </c>
      <c r="F221" s="54" t="s">
        <v>1</v>
      </c>
      <c r="G221" s="54" t="s">
        <v>1</v>
      </c>
      <c r="H221" s="54" t="s">
        <v>1</v>
      </c>
      <c r="I221" s="54" t="s">
        <v>1</v>
      </c>
      <c r="J221" s="54" t="s">
        <v>1</v>
      </c>
      <c r="K221" s="54" t="s">
        <v>1</v>
      </c>
      <c r="L221" s="54" t="s">
        <v>1</v>
      </c>
      <c r="M221" s="30"/>
      <c r="N221" s="30"/>
      <c r="O221" s="30"/>
      <c r="P221" s="30"/>
      <c r="AD221" s="96" t="s">
        <v>0</v>
      </c>
    </row>
    <row r="222" spans="1:30" ht="13.8" x14ac:dyDescent="0.25">
      <c r="A222" s="63" t="s">
        <v>58</v>
      </c>
      <c r="B222" s="46">
        <f t="shared" si="98"/>
        <v>7</v>
      </c>
      <c r="C222" s="47" t="s">
        <v>1</v>
      </c>
      <c r="D222" s="47" t="s">
        <v>1</v>
      </c>
      <c r="E222" s="47" t="s">
        <v>1</v>
      </c>
      <c r="F222" s="47" t="s">
        <v>1</v>
      </c>
      <c r="G222" s="47" t="s">
        <v>1</v>
      </c>
      <c r="H222" s="47" t="s">
        <v>1</v>
      </c>
      <c r="I222" s="47" t="s">
        <v>1</v>
      </c>
      <c r="J222" s="47" t="s">
        <v>1</v>
      </c>
      <c r="K222" s="47" t="s">
        <v>1</v>
      </c>
      <c r="L222" s="47" t="s">
        <v>1</v>
      </c>
      <c r="M222" s="30"/>
      <c r="N222" s="30"/>
      <c r="O222" s="30"/>
      <c r="P222" s="30"/>
      <c r="AD222" s="96" t="s">
        <v>0</v>
      </c>
    </row>
    <row r="223" spans="1:30" ht="13.8" x14ac:dyDescent="0.25">
      <c r="A223" s="63" t="s">
        <v>59</v>
      </c>
      <c r="B223" s="46">
        <f t="shared" si="98"/>
        <v>8</v>
      </c>
      <c r="C223" s="64" t="s">
        <v>1</v>
      </c>
      <c r="D223" s="50" t="s">
        <v>1</v>
      </c>
      <c r="E223" s="50" t="s">
        <v>1</v>
      </c>
      <c r="F223" s="50" t="s">
        <v>1</v>
      </c>
      <c r="G223" s="50" t="s">
        <v>1</v>
      </c>
      <c r="H223" s="50" t="s">
        <v>1</v>
      </c>
      <c r="I223" s="50" t="s">
        <v>1</v>
      </c>
      <c r="J223" s="50" t="s">
        <v>1</v>
      </c>
      <c r="K223" s="50" t="s">
        <v>1</v>
      </c>
      <c r="L223" s="50" t="s">
        <v>1</v>
      </c>
      <c r="M223" s="30"/>
      <c r="N223" s="30"/>
      <c r="O223" s="30"/>
      <c r="P223" s="30"/>
      <c r="AD223" s="96" t="s">
        <v>0</v>
      </c>
    </row>
    <row r="224" spans="1:30" ht="13.8" x14ac:dyDescent="0.25">
      <c r="A224" s="63" t="s">
        <v>60</v>
      </c>
      <c r="B224" s="46">
        <f t="shared" si="98"/>
        <v>9</v>
      </c>
      <c r="C224" s="65" t="s">
        <v>1</v>
      </c>
      <c r="D224" s="54" t="s">
        <v>1</v>
      </c>
      <c r="E224" s="54" t="s">
        <v>1</v>
      </c>
      <c r="F224" s="54" t="s">
        <v>1</v>
      </c>
      <c r="G224" s="54" t="s">
        <v>1</v>
      </c>
      <c r="H224" s="54" t="s">
        <v>1</v>
      </c>
      <c r="I224" s="54" t="s">
        <v>1</v>
      </c>
      <c r="J224" s="54" t="s">
        <v>1</v>
      </c>
      <c r="K224" s="54" t="s">
        <v>1</v>
      </c>
      <c r="L224" s="54" t="s">
        <v>1</v>
      </c>
      <c r="AD224" s="96" t="s">
        <v>0</v>
      </c>
    </row>
    <row r="225" spans="1:30" ht="13.8" x14ac:dyDescent="0.25">
      <c r="A225" s="63" t="s">
        <v>31</v>
      </c>
      <c r="B225" s="46">
        <f t="shared" si="98"/>
        <v>10</v>
      </c>
      <c r="C225" s="64" t="s">
        <v>1</v>
      </c>
      <c r="D225" s="50" t="s">
        <v>1</v>
      </c>
      <c r="E225" s="50" t="s">
        <v>1</v>
      </c>
      <c r="F225" s="50" t="s">
        <v>1</v>
      </c>
      <c r="G225" s="50" t="s">
        <v>1</v>
      </c>
      <c r="H225" s="50" t="s">
        <v>1</v>
      </c>
      <c r="I225" s="50" t="s">
        <v>1</v>
      </c>
      <c r="J225" s="50" t="s">
        <v>1</v>
      </c>
      <c r="K225" s="50" t="s">
        <v>1</v>
      </c>
      <c r="L225" s="50" t="s">
        <v>1</v>
      </c>
      <c r="AD225" s="96" t="s">
        <v>0</v>
      </c>
    </row>
    <row r="226" spans="1:30" ht="13.8" x14ac:dyDescent="0.25">
      <c r="A226" s="63" t="s">
        <v>32</v>
      </c>
      <c r="B226" s="46">
        <f t="shared" si="98"/>
        <v>11</v>
      </c>
      <c r="C226" s="65" t="s">
        <v>1</v>
      </c>
      <c r="D226" s="54" t="s">
        <v>1</v>
      </c>
      <c r="E226" s="54" t="s">
        <v>1</v>
      </c>
      <c r="F226" s="54" t="s">
        <v>1</v>
      </c>
      <c r="G226" s="54" t="s">
        <v>1</v>
      </c>
      <c r="H226" s="54" t="s">
        <v>1</v>
      </c>
      <c r="I226" s="54" t="s">
        <v>1</v>
      </c>
      <c r="J226" s="54" t="s">
        <v>1</v>
      </c>
      <c r="K226" s="54" t="s">
        <v>1</v>
      </c>
      <c r="L226" s="54" t="s">
        <v>1</v>
      </c>
      <c r="AD226" s="96" t="s">
        <v>0</v>
      </c>
    </row>
    <row r="227" spans="1:30" ht="13.8" x14ac:dyDescent="0.25">
      <c r="A227" s="66" t="s">
        <v>61</v>
      </c>
      <c r="B227" s="67">
        <f t="shared" si="98"/>
        <v>12</v>
      </c>
      <c r="C227" s="52">
        <f t="shared" ref="C227:L227" si="99">SUM(C216:C226)</f>
        <v>0</v>
      </c>
      <c r="D227" s="52">
        <f t="shared" si="99"/>
        <v>0</v>
      </c>
      <c r="E227" s="52">
        <f t="shared" si="99"/>
        <v>0</v>
      </c>
      <c r="F227" s="52">
        <f t="shared" si="99"/>
        <v>0</v>
      </c>
      <c r="G227" s="52">
        <f t="shared" si="99"/>
        <v>0</v>
      </c>
      <c r="H227" s="52">
        <f t="shared" si="99"/>
        <v>0</v>
      </c>
      <c r="I227" s="52">
        <f t="shared" si="99"/>
        <v>0</v>
      </c>
      <c r="J227" s="52">
        <f t="shared" si="99"/>
        <v>0</v>
      </c>
      <c r="K227" s="52">
        <f t="shared" si="99"/>
        <v>0</v>
      </c>
      <c r="L227" s="52">
        <f t="shared" si="99"/>
        <v>0</v>
      </c>
      <c r="AD227" s="96" t="s">
        <v>0</v>
      </c>
    </row>
    <row r="228" spans="1:30" ht="13.8" x14ac:dyDescent="0.25">
      <c r="AD228" s="96" t="s">
        <v>0</v>
      </c>
    </row>
    <row r="229" spans="1:30" ht="13.8" x14ac:dyDescent="0.25">
      <c r="A229" s="95" t="str">
        <f>予備計算!$A$27</f>
        <v>　年　月末</v>
      </c>
      <c r="B229" s="96" t="s">
        <v>0</v>
      </c>
      <c r="C229" s="96" t="s">
        <v>0</v>
      </c>
      <c r="D229" s="96" t="s">
        <v>0</v>
      </c>
      <c r="E229" s="96" t="s">
        <v>0</v>
      </c>
      <c r="F229" s="96" t="s">
        <v>0</v>
      </c>
      <c r="G229" s="96" t="s">
        <v>0</v>
      </c>
      <c r="H229" s="96" t="s">
        <v>0</v>
      </c>
      <c r="I229" s="96" t="s">
        <v>0</v>
      </c>
      <c r="J229" s="96" t="s">
        <v>0</v>
      </c>
      <c r="K229" s="96" t="s">
        <v>0</v>
      </c>
      <c r="L229" s="96" t="s">
        <v>0</v>
      </c>
      <c r="M229" s="96" t="s">
        <v>0</v>
      </c>
      <c r="N229" s="96" t="s">
        <v>0</v>
      </c>
      <c r="O229" s="96" t="s">
        <v>0</v>
      </c>
      <c r="P229" s="96" t="s">
        <v>0</v>
      </c>
      <c r="Q229" s="96" t="s">
        <v>0</v>
      </c>
      <c r="R229" s="96" t="s">
        <v>0</v>
      </c>
      <c r="S229" s="96" t="s">
        <v>0</v>
      </c>
      <c r="T229" s="96" t="s">
        <v>0</v>
      </c>
      <c r="U229" s="96" t="s">
        <v>0</v>
      </c>
      <c r="V229" s="96" t="s">
        <v>0</v>
      </c>
      <c r="W229" s="96" t="s">
        <v>0</v>
      </c>
      <c r="X229" s="96" t="s">
        <v>0</v>
      </c>
      <c r="Y229" s="96" t="s">
        <v>0</v>
      </c>
      <c r="Z229" s="96" t="s">
        <v>0</v>
      </c>
      <c r="AA229" s="96" t="s">
        <v>0</v>
      </c>
      <c r="AB229" s="96" t="s">
        <v>0</v>
      </c>
      <c r="AC229" s="96" t="s">
        <v>0</v>
      </c>
      <c r="AD229" s="96" t="s">
        <v>0</v>
      </c>
    </row>
    <row r="230" spans="1:30" ht="13.8" x14ac:dyDescent="0.25">
      <c r="A230" s="30"/>
      <c r="B230" s="30"/>
      <c r="C230" s="58"/>
      <c r="D230" s="30"/>
      <c r="E230" s="30"/>
      <c r="F230" s="30"/>
      <c r="G230" s="30"/>
      <c r="H230" s="30"/>
      <c r="I230" s="30"/>
      <c r="J230" s="30"/>
      <c r="K230" s="30"/>
      <c r="L230" s="30"/>
      <c r="M230" s="30"/>
      <c r="N230" s="30"/>
      <c r="O230" s="30"/>
      <c r="P230" s="30"/>
      <c r="Q230" s="30"/>
      <c r="R230" s="30"/>
      <c r="S230" s="30"/>
      <c r="T230" s="30"/>
      <c r="U230" s="30"/>
      <c r="V230" s="30"/>
      <c r="W230" s="30"/>
      <c r="X230" s="58"/>
      <c r="AD230" s="96" t="s">
        <v>0</v>
      </c>
    </row>
    <row r="231" spans="1:30" ht="13.8" x14ac:dyDescent="0.25">
      <c r="A231" s="84"/>
      <c r="B231" s="116" t="s">
        <v>39</v>
      </c>
      <c r="C231" s="114" t="s">
        <v>23</v>
      </c>
      <c r="D231" s="108"/>
      <c r="E231" s="80"/>
      <c r="F231" s="30"/>
      <c r="G231" s="30"/>
      <c r="H231" s="30"/>
      <c r="I231" s="30"/>
      <c r="J231" s="30"/>
      <c r="K231" s="30"/>
      <c r="L231" s="30"/>
      <c r="M231" s="30"/>
      <c r="N231" s="30"/>
      <c r="O231" s="30"/>
      <c r="P231" s="30"/>
      <c r="Q231" s="30"/>
      <c r="R231" s="30"/>
      <c r="S231" s="30"/>
      <c r="T231" s="30"/>
      <c r="U231" s="30"/>
      <c r="V231" s="30"/>
      <c r="W231" s="30"/>
      <c r="AD231" s="96" t="s">
        <v>0</v>
      </c>
    </row>
    <row r="232" spans="1:30" ht="13.8" x14ac:dyDescent="0.25">
      <c r="A232" s="60" t="s">
        <v>22</v>
      </c>
      <c r="B232" s="116" t="s">
        <v>74</v>
      </c>
      <c r="C232" s="115" t="s">
        <v>72</v>
      </c>
      <c r="D232" s="110" t="s">
        <v>73</v>
      </c>
      <c r="E232" s="78" t="s">
        <v>24</v>
      </c>
      <c r="F232" s="30"/>
      <c r="G232" s="30"/>
      <c r="H232" s="30"/>
      <c r="I232" s="30"/>
      <c r="J232" s="30"/>
      <c r="K232" s="30"/>
      <c r="L232" s="30"/>
      <c r="M232" s="30"/>
      <c r="N232" s="30"/>
      <c r="O232" s="30"/>
      <c r="P232" s="30"/>
      <c r="Q232" s="30"/>
      <c r="R232" s="30"/>
      <c r="S232" s="30"/>
      <c r="T232" s="30"/>
      <c r="U232" s="30"/>
      <c r="V232" s="30"/>
      <c r="W232" s="30"/>
      <c r="AD232" s="96" t="s">
        <v>0</v>
      </c>
    </row>
    <row r="233" spans="1:30" ht="13.8" x14ac:dyDescent="0.25">
      <c r="A233" s="83"/>
      <c r="B233" s="92"/>
      <c r="C233" s="109">
        <v>1</v>
      </c>
      <c r="D233" s="39">
        <f>C233+1</f>
        <v>2</v>
      </c>
      <c r="E233" s="39">
        <f>D233+1</f>
        <v>3</v>
      </c>
      <c r="F233" s="30"/>
      <c r="G233" s="30"/>
      <c r="H233" s="30"/>
      <c r="I233" s="30"/>
      <c r="J233" s="30"/>
      <c r="K233" s="30"/>
      <c r="L233" s="30"/>
      <c r="M233" s="30"/>
      <c r="N233" s="30"/>
      <c r="O233" s="30"/>
      <c r="P233" s="30"/>
      <c r="Q233" s="30"/>
      <c r="R233" s="30"/>
      <c r="S233" s="30"/>
      <c r="T233" s="30"/>
      <c r="U233" s="30"/>
      <c r="V233" s="30"/>
      <c r="W233" s="30"/>
      <c r="AD233" s="96" t="s">
        <v>0</v>
      </c>
    </row>
    <row r="234" spans="1:30" ht="13.8" x14ac:dyDescent="0.25">
      <c r="A234" s="40" t="s">
        <v>25</v>
      </c>
      <c r="B234" s="41"/>
      <c r="C234" s="42"/>
      <c r="D234" s="42"/>
      <c r="E234" s="44"/>
      <c r="F234" s="30"/>
      <c r="G234" s="30"/>
      <c r="H234" s="30"/>
      <c r="I234" s="30"/>
      <c r="J234" s="30"/>
      <c r="K234" s="30"/>
      <c r="L234" s="30"/>
      <c r="M234" s="30"/>
      <c r="N234" s="30"/>
      <c r="O234" s="30"/>
      <c r="P234" s="30"/>
      <c r="Q234" s="30"/>
      <c r="R234" s="30"/>
      <c r="S234" s="30"/>
      <c r="T234" s="30"/>
      <c r="U234" s="30"/>
      <c r="V234" s="30"/>
      <c r="W234" s="30"/>
      <c r="AD234" s="96" t="s">
        <v>0</v>
      </c>
    </row>
    <row r="235" spans="1:30" ht="13.8" x14ac:dyDescent="0.25">
      <c r="A235" s="62" t="s">
        <v>26</v>
      </c>
      <c r="B235" s="85">
        <v>1</v>
      </c>
      <c r="C235" s="105" t="s">
        <v>1</v>
      </c>
      <c r="D235" s="105" t="s">
        <v>1</v>
      </c>
      <c r="E235" s="105" t="s">
        <v>1</v>
      </c>
      <c r="F235" s="30"/>
      <c r="G235" s="30"/>
      <c r="H235" s="30"/>
      <c r="I235" s="30"/>
      <c r="J235" s="30"/>
      <c r="K235" s="30"/>
      <c r="L235" s="30"/>
      <c r="M235" s="30"/>
      <c r="N235" s="30"/>
      <c r="O235" s="30"/>
      <c r="P235" s="30"/>
      <c r="Q235" s="30"/>
      <c r="R235" s="30"/>
      <c r="S235" s="30"/>
      <c r="T235" s="30"/>
      <c r="U235" s="30"/>
      <c r="V235" s="30"/>
      <c r="W235" s="30"/>
      <c r="AD235" s="96" t="s">
        <v>0</v>
      </c>
    </row>
    <row r="236" spans="1:30" ht="13.8" x14ac:dyDescent="0.25">
      <c r="A236" s="63" t="s">
        <v>27</v>
      </c>
      <c r="B236" s="85">
        <f t="shared" ref="B236:B241" si="100">B235+1</f>
        <v>2</v>
      </c>
      <c r="C236" s="106" t="s">
        <v>1</v>
      </c>
      <c r="D236" s="106" t="s">
        <v>1</v>
      </c>
      <c r="E236" s="106" t="s">
        <v>1</v>
      </c>
      <c r="F236" s="30"/>
      <c r="G236" s="30"/>
      <c r="H236" s="30"/>
      <c r="I236" s="30"/>
      <c r="J236" s="30"/>
      <c r="K236" s="30"/>
      <c r="L236" s="30"/>
      <c r="M236" s="30"/>
      <c r="N236" s="30"/>
      <c r="O236" s="30"/>
      <c r="P236" s="30"/>
      <c r="Q236" s="30"/>
      <c r="R236" s="30"/>
      <c r="S236" s="30"/>
      <c r="T236" s="30"/>
      <c r="U236" s="30"/>
      <c r="V236" s="30"/>
      <c r="W236" s="30"/>
      <c r="AD236" s="96" t="s">
        <v>0</v>
      </c>
    </row>
    <row r="237" spans="1:30" ht="13.8" x14ac:dyDescent="0.25">
      <c r="A237" s="62" t="s">
        <v>28</v>
      </c>
      <c r="B237" s="85">
        <f t="shared" si="100"/>
        <v>3</v>
      </c>
      <c r="C237" s="106" t="s">
        <v>1</v>
      </c>
      <c r="D237" s="106" t="s">
        <v>1</v>
      </c>
      <c r="E237" s="106" t="s">
        <v>1</v>
      </c>
      <c r="F237" s="30"/>
      <c r="G237" s="30"/>
      <c r="H237" s="30"/>
      <c r="I237" s="30"/>
      <c r="J237" s="30"/>
      <c r="K237" s="30"/>
      <c r="L237" s="30"/>
      <c r="M237" s="30"/>
      <c r="N237" s="30"/>
      <c r="O237" s="30"/>
      <c r="P237" s="30"/>
      <c r="Q237" s="30"/>
      <c r="R237" s="30"/>
      <c r="S237" s="30"/>
      <c r="T237" s="30"/>
      <c r="U237" s="30"/>
      <c r="V237" s="30"/>
      <c r="W237" s="30"/>
      <c r="AD237" s="96" t="s">
        <v>0</v>
      </c>
    </row>
    <row r="238" spans="1:30" ht="13.8" x14ac:dyDescent="0.25">
      <c r="A238" s="63" t="s">
        <v>29</v>
      </c>
      <c r="B238" s="85">
        <f t="shared" si="100"/>
        <v>4</v>
      </c>
      <c r="C238" s="106" t="s">
        <v>1</v>
      </c>
      <c r="D238" s="106" t="s">
        <v>1</v>
      </c>
      <c r="E238" s="113"/>
      <c r="F238" s="30"/>
      <c r="G238" s="30"/>
      <c r="H238" s="30"/>
      <c r="I238" s="30"/>
      <c r="J238" s="30"/>
      <c r="K238" s="30"/>
      <c r="L238" s="30"/>
      <c r="M238" s="30"/>
      <c r="N238" s="30"/>
      <c r="O238" s="30"/>
      <c r="P238" s="30"/>
      <c r="Q238" s="30"/>
      <c r="R238" s="30"/>
      <c r="S238" s="30"/>
      <c r="T238" s="30"/>
      <c r="U238" s="30"/>
      <c r="V238" s="30"/>
      <c r="W238" s="30"/>
      <c r="AD238" s="96" t="s">
        <v>0</v>
      </c>
    </row>
    <row r="239" spans="1:30" ht="13.8" x14ac:dyDescent="0.25">
      <c r="A239" s="63" t="s">
        <v>30</v>
      </c>
      <c r="B239" s="85">
        <f t="shared" si="100"/>
        <v>5</v>
      </c>
      <c r="C239" s="106" t="s">
        <v>1</v>
      </c>
      <c r="D239" s="106" t="s">
        <v>1</v>
      </c>
      <c r="E239" s="106" t="s">
        <v>1</v>
      </c>
      <c r="F239" s="30"/>
      <c r="G239" s="30"/>
      <c r="H239" s="30"/>
      <c r="I239" s="30"/>
      <c r="J239" s="30"/>
      <c r="K239" s="30"/>
      <c r="L239" s="30"/>
      <c r="M239" s="30"/>
      <c r="N239" s="30"/>
      <c r="O239" s="30"/>
      <c r="P239" s="30"/>
      <c r="Q239" s="30"/>
      <c r="R239" s="30"/>
      <c r="S239" s="30"/>
      <c r="T239" s="30"/>
      <c r="U239" s="30"/>
      <c r="V239" s="30"/>
      <c r="W239" s="30"/>
      <c r="AD239" s="96" t="s">
        <v>0</v>
      </c>
    </row>
    <row r="240" spans="1:30" ht="13.8" x14ac:dyDescent="0.25">
      <c r="A240" s="63" t="s">
        <v>31</v>
      </c>
      <c r="B240" s="85">
        <f t="shared" si="100"/>
        <v>6</v>
      </c>
      <c r="C240" s="106" t="s">
        <v>1</v>
      </c>
      <c r="D240" s="106" t="s">
        <v>1</v>
      </c>
      <c r="E240" s="113"/>
      <c r="F240" s="30"/>
      <c r="G240" s="30"/>
      <c r="H240" s="30"/>
      <c r="I240" s="30"/>
      <c r="J240" s="30"/>
      <c r="K240" s="30"/>
      <c r="L240" s="30"/>
      <c r="M240" s="30"/>
      <c r="N240" s="30"/>
      <c r="O240" s="30"/>
      <c r="P240" s="30"/>
      <c r="Q240" s="30"/>
      <c r="R240" s="30"/>
      <c r="S240" s="30"/>
      <c r="T240" s="30"/>
      <c r="U240" s="30"/>
      <c r="V240" s="30"/>
      <c r="W240" s="30"/>
      <c r="AD240" s="96" t="s">
        <v>0</v>
      </c>
    </row>
    <row r="241" spans="1:30" ht="13.8" x14ac:dyDescent="0.25">
      <c r="A241" s="82" t="s">
        <v>32</v>
      </c>
      <c r="B241" s="112">
        <f t="shared" si="100"/>
        <v>7</v>
      </c>
      <c r="C241" s="107" t="s">
        <v>1</v>
      </c>
      <c r="D241" s="107" t="s">
        <v>1</v>
      </c>
      <c r="E241" s="107" t="s">
        <v>1</v>
      </c>
      <c r="F241" s="30"/>
      <c r="G241" s="30"/>
      <c r="H241" s="30"/>
      <c r="I241" s="30"/>
      <c r="J241" s="30"/>
      <c r="K241" s="30"/>
      <c r="L241" s="30"/>
      <c r="M241" s="30"/>
      <c r="N241" s="30"/>
      <c r="O241" s="30"/>
      <c r="P241" s="30"/>
      <c r="Q241" s="30"/>
      <c r="R241" s="30"/>
      <c r="S241" s="30"/>
      <c r="T241" s="30"/>
      <c r="U241" s="30"/>
      <c r="V241" s="30"/>
      <c r="W241" s="30"/>
      <c r="AD241" s="96" t="s">
        <v>0</v>
      </c>
    </row>
    <row r="242" spans="1:30" ht="13.8"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AD242" s="96" t="s">
        <v>0</v>
      </c>
    </row>
    <row r="243" spans="1:30" ht="13.8" x14ac:dyDescent="0.25">
      <c r="A243" s="31"/>
      <c r="B243" s="32" t="s">
        <v>33</v>
      </c>
      <c r="C243" s="61" t="s">
        <v>34</v>
      </c>
      <c r="D243" s="59" t="s">
        <v>35</v>
      </c>
      <c r="E243" s="57"/>
      <c r="F243" s="57"/>
      <c r="G243" s="57"/>
      <c r="H243" s="57"/>
      <c r="I243" s="57"/>
      <c r="J243" s="57"/>
      <c r="K243" s="57" t="s">
        <v>36</v>
      </c>
      <c r="L243" s="57"/>
      <c r="M243" s="57"/>
      <c r="N243" s="57"/>
      <c r="O243" s="57"/>
      <c r="P243" s="57"/>
      <c r="Q243" s="57" t="s">
        <v>37</v>
      </c>
      <c r="R243" s="57"/>
      <c r="S243" s="57"/>
      <c r="T243" s="57"/>
      <c r="U243" s="57"/>
      <c r="V243" s="57"/>
      <c r="W243" s="57" t="s">
        <v>32</v>
      </c>
      <c r="X243" s="57"/>
      <c r="Y243" s="57"/>
      <c r="Z243" s="57"/>
      <c r="AA243" s="57"/>
      <c r="AB243" s="57"/>
      <c r="AD243" s="96" t="s">
        <v>0</v>
      </c>
    </row>
    <row r="244" spans="1:30" ht="13.8" x14ac:dyDescent="0.25">
      <c r="A244" s="68"/>
      <c r="B244" s="69"/>
      <c r="C244" s="70"/>
      <c r="D244" s="71"/>
      <c r="E244" s="72"/>
      <c r="F244" s="73"/>
      <c r="G244" s="74"/>
      <c r="H244" s="72"/>
      <c r="I244" s="71"/>
      <c r="J244" s="71"/>
      <c r="K244" s="71"/>
      <c r="L244" s="71"/>
      <c r="M244" s="73"/>
      <c r="N244" s="74"/>
      <c r="O244" s="72"/>
      <c r="P244" s="71"/>
      <c r="Q244" s="71"/>
      <c r="R244" s="71"/>
      <c r="S244" s="73"/>
      <c r="T244" s="74"/>
      <c r="U244" s="72"/>
      <c r="V244" s="71"/>
      <c r="W244" s="71"/>
      <c r="X244" s="71"/>
      <c r="Y244" s="73"/>
      <c r="Z244" s="74"/>
      <c r="AA244" s="72"/>
      <c r="AB244" s="71"/>
      <c r="AD244" s="96" t="s">
        <v>0</v>
      </c>
    </row>
    <row r="245" spans="1:30" ht="13.8" x14ac:dyDescent="0.25">
      <c r="A245" s="35" t="s">
        <v>38</v>
      </c>
      <c r="B245" s="75" t="s">
        <v>39</v>
      </c>
      <c r="C245" s="76" t="s">
        <v>40</v>
      </c>
      <c r="D245" s="76" t="s">
        <v>41</v>
      </c>
      <c r="E245" s="77" t="s">
        <v>42</v>
      </c>
      <c r="F245" s="61" t="s">
        <v>43</v>
      </c>
      <c r="G245" s="61" t="s">
        <v>44</v>
      </c>
      <c r="H245" s="78" t="s">
        <v>24</v>
      </c>
      <c r="I245" s="78" t="s">
        <v>45</v>
      </c>
      <c r="J245" s="78" t="s">
        <v>46</v>
      </c>
      <c r="K245" s="76" t="s">
        <v>41</v>
      </c>
      <c r="L245" s="78" t="s">
        <v>23</v>
      </c>
      <c r="M245" s="61" t="s">
        <v>43</v>
      </c>
      <c r="N245" s="61" t="s">
        <v>44</v>
      </c>
      <c r="O245" s="78" t="s">
        <v>24</v>
      </c>
      <c r="P245" s="78" t="s">
        <v>46</v>
      </c>
      <c r="Q245" s="76" t="s">
        <v>41</v>
      </c>
      <c r="R245" s="78" t="s">
        <v>23</v>
      </c>
      <c r="S245" s="61" t="s">
        <v>43</v>
      </c>
      <c r="T245" s="61" t="s">
        <v>44</v>
      </c>
      <c r="U245" s="78" t="s">
        <v>24</v>
      </c>
      <c r="V245" s="78" t="s">
        <v>46</v>
      </c>
      <c r="W245" s="76" t="s">
        <v>41</v>
      </c>
      <c r="X245" s="78" t="s">
        <v>23</v>
      </c>
      <c r="Y245" s="61" t="s">
        <v>43</v>
      </c>
      <c r="Z245" s="61" t="s">
        <v>44</v>
      </c>
      <c r="AA245" s="78" t="s">
        <v>47</v>
      </c>
      <c r="AB245" s="78" t="s">
        <v>46</v>
      </c>
      <c r="AD245" s="96" t="s">
        <v>0</v>
      </c>
    </row>
    <row r="246" spans="1:30" ht="13.8" x14ac:dyDescent="0.25">
      <c r="A246" s="36"/>
      <c r="B246" s="37"/>
      <c r="C246" s="38">
        <v>1</v>
      </c>
      <c r="D246" s="38">
        <f t="shared" ref="D246:AB246" si="101">C246+1</f>
        <v>2</v>
      </c>
      <c r="E246" s="38">
        <f t="shared" si="101"/>
        <v>3</v>
      </c>
      <c r="F246" s="38">
        <f t="shared" si="101"/>
        <v>4</v>
      </c>
      <c r="G246" s="38">
        <f t="shared" si="101"/>
        <v>5</v>
      </c>
      <c r="H246" s="38">
        <f t="shared" si="101"/>
        <v>6</v>
      </c>
      <c r="I246" s="38">
        <f t="shared" si="101"/>
        <v>7</v>
      </c>
      <c r="J246" s="38">
        <f t="shared" si="101"/>
        <v>8</v>
      </c>
      <c r="K246" s="38">
        <f t="shared" si="101"/>
        <v>9</v>
      </c>
      <c r="L246" s="38">
        <f t="shared" si="101"/>
        <v>10</v>
      </c>
      <c r="M246" s="38">
        <f t="shared" si="101"/>
        <v>11</v>
      </c>
      <c r="N246" s="38">
        <f t="shared" si="101"/>
        <v>12</v>
      </c>
      <c r="O246" s="38">
        <f t="shared" si="101"/>
        <v>13</v>
      </c>
      <c r="P246" s="38">
        <f t="shared" si="101"/>
        <v>14</v>
      </c>
      <c r="Q246" s="38">
        <f t="shared" si="101"/>
        <v>15</v>
      </c>
      <c r="R246" s="38">
        <f t="shared" si="101"/>
        <v>16</v>
      </c>
      <c r="S246" s="38">
        <f t="shared" si="101"/>
        <v>17</v>
      </c>
      <c r="T246" s="38">
        <f t="shared" si="101"/>
        <v>18</v>
      </c>
      <c r="U246" s="38">
        <f t="shared" si="101"/>
        <v>19</v>
      </c>
      <c r="V246" s="38">
        <f t="shared" si="101"/>
        <v>20</v>
      </c>
      <c r="W246" s="38">
        <f t="shared" si="101"/>
        <v>21</v>
      </c>
      <c r="X246" s="38">
        <f t="shared" si="101"/>
        <v>22</v>
      </c>
      <c r="Y246" s="38">
        <f t="shared" si="101"/>
        <v>23</v>
      </c>
      <c r="Z246" s="38">
        <f t="shared" si="101"/>
        <v>24</v>
      </c>
      <c r="AA246" s="38">
        <f t="shared" si="101"/>
        <v>25</v>
      </c>
      <c r="AB246" s="39">
        <f t="shared" si="101"/>
        <v>26</v>
      </c>
      <c r="AD246" s="96" t="s">
        <v>0</v>
      </c>
    </row>
    <row r="247" spans="1:30" ht="13.8" x14ac:dyDescent="0.25">
      <c r="A247" s="40" t="s">
        <v>48</v>
      </c>
      <c r="B247" s="41"/>
      <c r="C247" s="42"/>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4"/>
      <c r="AD247" s="96" t="s">
        <v>0</v>
      </c>
    </row>
    <row r="248" spans="1:30" ht="13.8" x14ac:dyDescent="0.25">
      <c r="A248" s="45" t="s">
        <v>49</v>
      </c>
      <c r="B248" s="46">
        <v>1</v>
      </c>
      <c r="C248" s="47" t="s">
        <v>1</v>
      </c>
      <c r="D248" s="48" t="s">
        <v>1</v>
      </c>
      <c r="E248" s="48" t="s">
        <v>1</v>
      </c>
      <c r="F248" s="48" t="s">
        <v>1</v>
      </c>
      <c r="G248" s="48" t="s">
        <v>1</v>
      </c>
      <c r="H248" s="48" t="s">
        <v>1</v>
      </c>
      <c r="I248" s="48" t="s">
        <v>1</v>
      </c>
      <c r="J248" s="48" t="s">
        <v>1</v>
      </c>
      <c r="K248" s="48" t="s">
        <v>1</v>
      </c>
      <c r="L248" s="48" t="s">
        <v>1</v>
      </c>
      <c r="M248" s="48" t="s">
        <v>1</v>
      </c>
      <c r="N248" s="48" t="s">
        <v>1</v>
      </c>
      <c r="O248" s="48" t="s">
        <v>1</v>
      </c>
      <c r="P248" s="48" t="s">
        <v>1</v>
      </c>
      <c r="Q248" s="48" t="s">
        <v>1</v>
      </c>
      <c r="R248" s="48" t="s">
        <v>1</v>
      </c>
      <c r="S248" s="48" t="s">
        <v>1</v>
      </c>
      <c r="T248" s="48" t="s">
        <v>1</v>
      </c>
      <c r="U248" s="48" t="s">
        <v>1</v>
      </c>
      <c r="V248" s="48" t="s">
        <v>1</v>
      </c>
      <c r="W248" s="48" t="s">
        <v>1</v>
      </c>
      <c r="X248" s="48" t="s">
        <v>1</v>
      </c>
      <c r="Y248" s="48" t="s">
        <v>1</v>
      </c>
      <c r="Z248" s="48" t="s">
        <v>1</v>
      </c>
      <c r="AA248" s="48" t="s">
        <v>1</v>
      </c>
      <c r="AB248" s="48" t="s">
        <v>1</v>
      </c>
      <c r="AD248" s="96" t="s">
        <v>0</v>
      </c>
    </row>
    <row r="249" spans="1:30" ht="13.8" x14ac:dyDescent="0.25">
      <c r="A249" s="49" t="s">
        <v>50</v>
      </c>
      <c r="B249" s="6">
        <f>B248+1</f>
        <v>2</v>
      </c>
      <c r="C249" s="50" t="s">
        <v>1</v>
      </c>
      <c r="D249" s="50" t="s">
        <v>1</v>
      </c>
      <c r="E249" s="50" t="s">
        <v>1</v>
      </c>
      <c r="F249" s="50" t="s">
        <v>1</v>
      </c>
      <c r="G249" s="50" t="s">
        <v>1</v>
      </c>
      <c r="H249" s="50" t="s">
        <v>1</v>
      </c>
      <c r="I249" s="50" t="s">
        <v>1</v>
      </c>
      <c r="J249" s="50" t="s">
        <v>1</v>
      </c>
      <c r="K249" s="50" t="s">
        <v>1</v>
      </c>
      <c r="L249" s="50" t="s">
        <v>1</v>
      </c>
      <c r="M249" s="50" t="s">
        <v>1</v>
      </c>
      <c r="N249" s="50" t="s">
        <v>1</v>
      </c>
      <c r="O249" s="50" t="s">
        <v>1</v>
      </c>
      <c r="P249" s="50" t="s">
        <v>1</v>
      </c>
      <c r="Q249" s="50" t="s">
        <v>1</v>
      </c>
      <c r="R249" s="50" t="s">
        <v>1</v>
      </c>
      <c r="S249" s="50" t="s">
        <v>1</v>
      </c>
      <c r="T249" s="50" t="s">
        <v>1</v>
      </c>
      <c r="U249" s="50" t="s">
        <v>1</v>
      </c>
      <c r="V249" s="50" t="s">
        <v>1</v>
      </c>
      <c r="W249" s="50" t="s">
        <v>1</v>
      </c>
      <c r="X249" s="50" t="s">
        <v>1</v>
      </c>
      <c r="Y249" s="50" t="s">
        <v>1</v>
      </c>
      <c r="Z249" s="50" t="s">
        <v>1</v>
      </c>
      <c r="AA249" s="50" t="s">
        <v>1</v>
      </c>
      <c r="AB249" s="50" t="s">
        <v>1</v>
      </c>
      <c r="AD249" s="96" t="s">
        <v>0</v>
      </c>
    </row>
    <row r="250" spans="1:30" ht="13.8" x14ac:dyDescent="0.25">
      <c r="A250" s="51" t="s">
        <v>51</v>
      </c>
      <c r="B250" s="6">
        <f>B249+1</f>
        <v>3</v>
      </c>
      <c r="C250" s="52">
        <f t="shared" ref="C250:G250" si="102">MAX(0,SUM(C249)-SUM(C248))</f>
        <v>0</v>
      </c>
      <c r="D250" s="52">
        <f t="shared" si="102"/>
        <v>0</v>
      </c>
      <c r="E250" s="52">
        <f t="shared" si="102"/>
        <v>0</v>
      </c>
      <c r="F250" s="52">
        <f t="shared" si="102"/>
        <v>0</v>
      </c>
      <c r="G250" s="52">
        <f t="shared" si="102"/>
        <v>0</v>
      </c>
      <c r="H250" s="52">
        <f t="shared" ref="H250" si="103">MAX(0,SUM(H249)-SUM(H248))</f>
        <v>0</v>
      </c>
      <c r="I250" s="52">
        <f t="shared" ref="I250:N250" si="104">MAX(0,SUM(I249)-SUM(I248))</f>
        <v>0</v>
      </c>
      <c r="J250" s="52">
        <f t="shared" si="104"/>
        <v>0</v>
      </c>
      <c r="K250" s="52">
        <f t="shared" si="104"/>
        <v>0</v>
      </c>
      <c r="L250" s="52">
        <f t="shared" si="104"/>
        <v>0</v>
      </c>
      <c r="M250" s="52">
        <f t="shared" si="104"/>
        <v>0</v>
      </c>
      <c r="N250" s="52">
        <f t="shared" si="104"/>
        <v>0</v>
      </c>
      <c r="O250" s="52">
        <f t="shared" ref="O250" si="105">MAX(0,SUM(O249)-SUM(O248))</f>
        <v>0</v>
      </c>
      <c r="P250" s="52">
        <f t="shared" ref="P250:T250" si="106">MAX(0,SUM(P249)-SUM(P248))</f>
        <v>0</v>
      </c>
      <c r="Q250" s="52">
        <f t="shared" si="106"/>
        <v>0</v>
      </c>
      <c r="R250" s="52">
        <f t="shared" si="106"/>
        <v>0</v>
      </c>
      <c r="S250" s="52">
        <f t="shared" si="106"/>
        <v>0</v>
      </c>
      <c r="T250" s="52">
        <f t="shared" si="106"/>
        <v>0</v>
      </c>
      <c r="U250" s="52">
        <f t="shared" ref="U250:X250" si="107">MAX(0,SUM(U249)-SUM(U248))</f>
        <v>0</v>
      </c>
      <c r="V250" s="52">
        <f t="shared" si="107"/>
        <v>0</v>
      </c>
      <c r="W250" s="52">
        <f t="shared" si="107"/>
        <v>0</v>
      </c>
      <c r="X250" s="52">
        <f t="shared" si="107"/>
        <v>0</v>
      </c>
      <c r="Y250" s="52">
        <f t="shared" ref="Y250" si="108">MAX(0,SUM(Y249)-SUM(Y248))</f>
        <v>0</v>
      </c>
      <c r="Z250" s="52">
        <f t="shared" ref="Z250" si="109">MAX(0,SUM(Z249)-SUM(Z248))</f>
        <v>0</v>
      </c>
      <c r="AA250" s="52">
        <f>MAX(0,SUM(AA249)-SUM(AA248))</f>
        <v>0</v>
      </c>
      <c r="AB250" s="52">
        <f>MAX(0,SUM(AB249)-SUM(AB248))</f>
        <v>0</v>
      </c>
      <c r="AD250" s="96" t="s">
        <v>0</v>
      </c>
    </row>
    <row r="251" spans="1:30" ht="13.8" x14ac:dyDescent="0.25">
      <c r="A251" s="40" t="s">
        <v>52</v>
      </c>
      <c r="B251" s="53"/>
      <c r="C251" s="42"/>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4"/>
      <c r="AD251" s="96" t="s">
        <v>0</v>
      </c>
    </row>
    <row r="252" spans="1:30" ht="13.8" x14ac:dyDescent="0.25">
      <c r="A252" s="45" t="s">
        <v>49</v>
      </c>
      <c r="B252" s="6">
        <v>4</v>
      </c>
      <c r="C252" s="48" t="s">
        <v>1</v>
      </c>
      <c r="D252" s="48" t="s">
        <v>1</v>
      </c>
      <c r="E252" s="48" t="s">
        <v>1</v>
      </c>
      <c r="F252" s="48" t="s">
        <v>1</v>
      </c>
      <c r="G252" s="48" t="s">
        <v>1</v>
      </c>
      <c r="H252" s="48" t="s">
        <v>1</v>
      </c>
      <c r="I252" s="48" t="s">
        <v>1</v>
      </c>
      <c r="J252" s="48" t="s">
        <v>1</v>
      </c>
      <c r="K252" s="48" t="s">
        <v>1</v>
      </c>
      <c r="L252" s="48" t="s">
        <v>1</v>
      </c>
      <c r="M252" s="48" t="s">
        <v>1</v>
      </c>
      <c r="N252" s="48" t="s">
        <v>1</v>
      </c>
      <c r="O252" s="48" t="s">
        <v>1</v>
      </c>
      <c r="P252" s="48" t="s">
        <v>1</v>
      </c>
      <c r="Q252" s="48" t="s">
        <v>1</v>
      </c>
      <c r="R252" s="48" t="s">
        <v>1</v>
      </c>
      <c r="S252" s="48" t="s">
        <v>1</v>
      </c>
      <c r="T252" s="48" t="s">
        <v>1</v>
      </c>
      <c r="U252" s="48" t="s">
        <v>1</v>
      </c>
      <c r="V252" s="48" t="s">
        <v>1</v>
      </c>
      <c r="W252" s="48" t="s">
        <v>1</v>
      </c>
      <c r="X252" s="48" t="s">
        <v>1</v>
      </c>
      <c r="Y252" s="48" t="s">
        <v>1</v>
      </c>
      <c r="Z252" s="48" t="s">
        <v>1</v>
      </c>
      <c r="AA252" s="48" t="s">
        <v>1</v>
      </c>
      <c r="AB252" s="48" t="s">
        <v>1</v>
      </c>
      <c r="AD252" s="96" t="s">
        <v>0</v>
      </c>
    </row>
    <row r="253" spans="1:30" ht="13.8" x14ac:dyDescent="0.25">
      <c r="A253" s="49" t="s">
        <v>50</v>
      </c>
      <c r="B253" s="6">
        <v>5</v>
      </c>
      <c r="C253" s="54" t="s">
        <v>1</v>
      </c>
      <c r="D253" s="54" t="s">
        <v>1</v>
      </c>
      <c r="E253" s="54" t="s">
        <v>1</v>
      </c>
      <c r="F253" s="54" t="s">
        <v>1</v>
      </c>
      <c r="G253" s="54" t="s">
        <v>1</v>
      </c>
      <c r="H253" s="54" t="s">
        <v>1</v>
      </c>
      <c r="I253" s="54" t="s">
        <v>1</v>
      </c>
      <c r="J253" s="54" t="s">
        <v>1</v>
      </c>
      <c r="K253" s="54" t="s">
        <v>1</v>
      </c>
      <c r="L253" s="54" t="s">
        <v>1</v>
      </c>
      <c r="M253" s="54" t="s">
        <v>1</v>
      </c>
      <c r="N253" s="54" t="s">
        <v>1</v>
      </c>
      <c r="O253" s="54" t="s">
        <v>1</v>
      </c>
      <c r="P253" s="54" t="s">
        <v>1</v>
      </c>
      <c r="Q253" s="54" t="s">
        <v>1</v>
      </c>
      <c r="R253" s="54" t="s">
        <v>1</v>
      </c>
      <c r="S253" s="54" t="s">
        <v>1</v>
      </c>
      <c r="T253" s="54" t="s">
        <v>1</v>
      </c>
      <c r="U253" s="54" t="s">
        <v>1</v>
      </c>
      <c r="V253" s="54" t="s">
        <v>1</v>
      </c>
      <c r="W253" s="54" t="s">
        <v>1</v>
      </c>
      <c r="X253" s="54" t="s">
        <v>1</v>
      </c>
      <c r="Y253" s="54" t="s">
        <v>1</v>
      </c>
      <c r="Z253" s="54" t="s">
        <v>1</v>
      </c>
      <c r="AA253" s="54" t="s">
        <v>1</v>
      </c>
      <c r="AB253" s="54" t="s">
        <v>1</v>
      </c>
      <c r="AD253" s="96" t="s">
        <v>0</v>
      </c>
    </row>
    <row r="254" spans="1:30" ht="13.8" x14ac:dyDescent="0.25">
      <c r="A254" s="51" t="s">
        <v>51</v>
      </c>
      <c r="B254" s="7">
        <v>6</v>
      </c>
      <c r="C254" s="55">
        <f t="shared" ref="C254:G254" si="110">MAX(0,SUM(C253)-SUM(C252))</f>
        <v>0</v>
      </c>
      <c r="D254" s="56">
        <f t="shared" si="110"/>
        <v>0</v>
      </c>
      <c r="E254" s="56">
        <f t="shared" si="110"/>
        <v>0</v>
      </c>
      <c r="F254" s="56">
        <f t="shared" si="110"/>
        <v>0</v>
      </c>
      <c r="G254" s="56">
        <f t="shared" si="110"/>
        <v>0</v>
      </c>
      <c r="H254" s="56">
        <f t="shared" ref="H254" si="111">MAX(0,SUM(H253)-SUM(H252))</f>
        <v>0</v>
      </c>
      <c r="I254" s="56">
        <f t="shared" ref="I254" si="112">MAX(0,SUM(I253)-SUM(I252))</f>
        <v>0</v>
      </c>
      <c r="J254" s="56">
        <f t="shared" ref="J254:R254" si="113">MAX(0,SUM(J253)-SUM(J252))</f>
        <v>0</v>
      </c>
      <c r="K254" s="56">
        <f t="shared" si="113"/>
        <v>0</v>
      </c>
      <c r="L254" s="56">
        <f t="shared" si="113"/>
        <v>0</v>
      </c>
      <c r="M254" s="56">
        <f t="shared" si="113"/>
        <v>0</v>
      </c>
      <c r="N254" s="56">
        <f t="shared" si="113"/>
        <v>0</v>
      </c>
      <c r="O254" s="56">
        <f t="shared" si="113"/>
        <v>0</v>
      </c>
      <c r="P254" s="56">
        <f t="shared" si="113"/>
        <v>0</v>
      </c>
      <c r="Q254" s="56">
        <f t="shared" si="113"/>
        <v>0</v>
      </c>
      <c r="R254" s="56">
        <f t="shared" si="113"/>
        <v>0</v>
      </c>
      <c r="S254" s="56">
        <f>MAX(0,SUM(S253)-SUM(S252))</f>
        <v>0</v>
      </c>
      <c r="T254" s="56">
        <f t="shared" ref="T254" si="114">MAX(0,SUM(T253)-SUM(T252))</f>
        <v>0</v>
      </c>
      <c r="U254" s="56">
        <f t="shared" ref="U254:X254" si="115">MAX(0,SUM(U253)-SUM(U252))</f>
        <v>0</v>
      </c>
      <c r="V254" s="56">
        <f t="shared" si="115"/>
        <v>0</v>
      </c>
      <c r="W254" s="56">
        <f t="shared" si="115"/>
        <v>0</v>
      </c>
      <c r="X254" s="56">
        <f t="shared" si="115"/>
        <v>0</v>
      </c>
      <c r="Y254" s="56">
        <f t="shared" ref="Y254" si="116">MAX(0,SUM(Y253)-SUM(Y252))</f>
        <v>0</v>
      </c>
      <c r="Z254" s="56">
        <f t="shared" ref="Z254" si="117">MAX(0,SUM(Z253)-SUM(Z252))</f>
        <v>0</v>
      </c>
      <c r="AA254" s="56">
        <f>MAX(0,SUM(AA253)-SUM(AA252))</f>
        <v>0</v>
      </c>
      <c r="AB254" s="56">
        <f>MAX(0,SUM(AB253)-SUM(AB252))</f>
        <v>0</v>
      </c>
      <c r="AD254" s="96" t="s">
        <v>0</v>
      </c>
    </row>
    <row r="255" spans="1:30" ht="13.8" x14ac:dyDescent="0.2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D255" s="96" t="s">
        <v>0</v>
      </c>
    </row>
    <row r="256" spans="1:30" ht="13.8" x14ac:dyDescent="0.25">
      <c r="A256" s="31"/>
      <c r="B256" s="32"/>
      <c r="C256" s="57" t="s">
        <v>53</v>
      </c>
      <c r="D256" s="33"/>
      <c r="E256" s="33"/>
      <c r="F256" s="33"/>
      <c r="G256" s="34"/>
      <c r="H256" s="57" t="s">
        <v>54</v>
      </c>
      <c r="I256" s="59"/>
      <c r="J256" s="33"/>
      <c r="K256" s="33"/>
      <c r="L256" s="34"/>
      <c r="N256" s="30"/>
      <c r="O256" s="30"/>
      <c r="P256" s="30"/>
      <c r="Q256" s="30"/>
      <c r="R256" s="30"/>
      <c r="S256" s="30"/>
      <c r="T256" s="30"/>
      <c r="U256" s="30"/>
      <c r="V256" s="30"/>
      <c r="W256" s="30"/>
      <c r="X256" s="30"/>
      <c r="Y256" s="30"/>
      <c r="Z256" s="30"/>
      <c r="AA256" s="30"/>
      <c r="AB256" s="30"/>
      <c r="AD256" s="96" t="s">
        <v>0</v>
      </c>
    </row>
    <row r="257" spans="1:30" ht="13.8" x14ac:dyDescent="0.25">
      <c r="A257" s="68"/>
      <c r="B257" s="69"/>
      <c r="C257" s="71"/>
      <c r="D257" s="73"/>
      <c r="E257" s="74"/>
      <c r="F257" s="72"/>
      <c r="G257" s="71"/>
      <c r="H257" s="71"/>
      <c r="I257" s="73"/>
      <c r="J257" s="74"/>
      <c r="K257" s="72"/>
      <c r="L257" s="71"/>
      <c r="M257" s="30"/>
      <c r="N257" s="30"/>
      <c r="O257" s="30"/>
      <c r="P257" s="30"/>
      <c r="Q257" s="30"/>
      <c r="R257" s="30"/>
      <c r="S257" s="30"/>
      <c r="T257" s="30"/>
      <c r="U257" s="30"/>
      <c r="V257" s="30"/>
      <c r="W257" s="30"/>
      <c r="X257" s="30"/>
      <c r="Y257" s="30"/>
      <c r="Z257" s="30"/>
      <c r="AA257" s="30"/>
      <c r="AB257" s="30"/>
      <c r="AD257" s="96" t="s">
        <v>0</v>
      </c>
    </row>
    <row r="258" spans="1:30" ht="13.8" x14ac:dyDescent="0.25">
      <c r="A258" s="60" t="s">
        <v>55</v>
      </c>
      <c r="B258" s="79" t="s">
        <v>20</v>
      </c>
      <c r="C258" s="78" t="s">
        <v>23</v>
      </c>
      <c r="D258" s="61" t="s">
        <v>43</v>
      </c>
      <c r="E258" s="61" t="s">
        <v>44</v>
      </c>
      <c r="F258" s="78" t="s">
        <v>24</v>
      </c>
      <c r="G258" s="78" t="s">
        <v>56</v>
      </c>
      <c r="H258" s="78" t="s">
        <v>23</v>
      </c>
      <c r="I258" s="61" t="s">
        <v>43</v>
      </c>
      <c r="J258" s="61" t="s">
        <v>44</v>
      </c>
      <c r="K258" s="78" t="s">
        <v>24</v>
      </c>
      <c r="L258" s="78" t="s">
        <v>56</v>
      </c>
      <c r="M258" s="30"/>
      <c r="N258" s="30"/>
      <c r="O258" s="30"/>
      <c r="P258" s="30"/>
      <c r="Q258" s="30"/>
      <c r="R258" s="30"/>
      <c r="S258" s="30"/>
      <c r="T258" s="30"/>
      <c r="U258" s="30"/>
      <c r="V258" s="30"/>
      <c r="W258" s="30"/>
      <c r="X258" s="30"/>
      <c r="Y258" s="30"/>
      <c r="Z258" s="30"/>
      <c r="AA258" s="30"/>
      <c r="AB258" s="30"/>
      <c r="AD258" s="96" t="s">
        <v>0</v>
      </c>
    </row>
    <row r="259" spans="1:30" ht="13.8" x14ac:dyDescent="0.25">
      <c r="A259" s="36"/>
      <c r="B259" s="37"/>
      <c r="C259" s="38">
        <v>1</v>
      </c>
      <c r="D259" s="38">
        <f t="shared" ref="D259:L259" si="118">C259+1</f>
        <v>2</v>
      </c>
      <c r="E259" s="38">
        <f t="shared" si="118"/>
        <v>3</v>
      </c>
      <c r="F259" s="38">
        <f t="shared" si="118"/>
        <v>4</v>
      </c>
      <c r="G259" s="38">
        <f t="shared" si="118"/>
        <v>5</v>
      </c>
      <c r="H259" s="38">
        <f t="shared" si="118"/>
        <v>6</v>
      </c>
      <c r="I259" s="38">
        <f t="shared" si="118"/>
        <v>7</v>
      </c>
      <c r="J259" s="38">
        <f t="shared" si="118"/>
        <v>8</v>
      </c>
      <c r="K259" s="38">
        <f t="shared" si="118"/>
        <v>9</v>
      </c>
      <c r="L259" s="39">
        <f t="shared" si="118"/>
        <v>10</v>
      </c>
      <c r="M259" s="30"/>
      <c r="N259" s="30"/>
      <c r="O259" s="30"/>
      <c r="P259" s="30"/>
      <c r="Q259" s="30"/>
      <c r="R259" s="30"/>
      <c r="S259" s="30"/>
      <c r="T259" s="30"/>
      <c r="U259" s="30"/>
      <c r="V259" s="30"/>
      <c r="W259" s="30"/>
      <c r="X259" s="30"/>
      <c r="Y259" s="30"/>
      <c r="Z259" s="30"/>
      <c r="AA259" s="30"/>
      <c r="AB259" s="30"/>
      <c r="AD259" s="96" t="s">
        <v>0</v>
      </c>
    </row>
    <row r="260" spans="1:30" ht="13.8" x14ac:dyDescent="0.25">
      <c r="A260" s="40" t="s">
        <v>25</v>
      </c>
      <c r="B260" s="41"/>
      <c r="C260" s="42"/>
      <c r="D260" s="43"/>
      <c r="E260" s="43"/>
      <c r="F260" s="43"/>
      <c r="G260" s="43"/>
      <c r="H260" s="43"/>
      <c r="I260" s="43"/>
      <c r="J260" s="43"/>
      <c r="K260" s="43"/>
      <c r="L260" s="44"/>
      <c r="M260" s="30"/>
      <c r="N260" s="30"/>
      <c r="O260" s="30"/>
      <c r="P260" s="30"/>
      <c r="Q260" s="30"/>
      <c r="R260" s="30"/>
      <c r="S260" s="30"/>
      <c r="T260" s="30"/>
      <c r="U260" s="30"/>
      <c r="V260" s="30"/>
      <c r="W260" s="30"/>
      <c r="X260" s="30"/>
      <c r="Y260" s="30"/>
      <c r="Z260" s="30"/>
      <c r="AA260" s="30"/>
      <c r="AB260" s="30"/>
      <c r="AD260" s="96" t="s">
        <v>0</v>
      </c>
    </row>
    <row r="261" spans="1:30" ht="13.8" x14ac:dyDescent="0.25">
      <c r="A261" s="62" t="s">
        <v>26</v>
      </c>
      <c r="B261" s="46">
        <v>1</v>
      </c>
      <c r="C261" s="47" t="s">
        <v>1</v>
      </c>
      <c r="D261" s="47" t="s">
        <v>1</v>
      </c>
      <c r="E261" s="47" t="s">
        <v>1</v>
      </c>
      <c r="F261" s="47" t="s">
        <v>1</v>
      </c>
      <c r="G261" s="47" t="s">
        <v>1</v>
      </c>
      <c r="H261" s="47" t="s">
        <v>1</v>
      </c>
      <c r="I261" s="47" t="s">
        <v>1</v>
      </c>
      <c r="J261" s="47" t="s">
        <v>1</v>
      </c>
      <c r="K261" s="47" t="s">
        <v>1</v>
      </c>
      <c r="L261" s="81" t="s">
        <v>1</v>
      </c>
      <c r="M261" s="30"/>
      <c r="N261" s="30"/>
      <c r="O261" s="30"/>
      <c r="P261" s="30"/>
      <c r="AD261" s="96" t="s">
        <v>0</v>
      </c>
    </row>
    <row r="262" spans="1:30" ht="13.8" x14ac:dyDescent="0.25">
      <c r="A262" s="63" t="s">
        <v>27</v>
      </c>
      <c r="B262" s="6">
        <f t="shared" ref="B262:B272" si="119">B261+1</f>
        <v>2</v>
      </c>
      <c r="C262" s="50" t="s">
        <v>1</v>
      </c>
      <c r="D262" s="50" t="s">
        <v>1</v>
      </c>
      <c r="E262" s="50" t="s">
        <v>1</v>
      </c>
      <c r="F262" s="50" t="s">
        <v>1</v>
      </c>
      <c r="G262" s="50" t="s">
        <v>1</v>
      </c>
      <c r="H262" s="50" t="s">
        <v>1</v>
      </c>
      <c r="I262" s="50" t="s">
        <v>1</v>
      </c>
      <c r="J262" s="50" t="s">
        <v>1</v>
      </c>
      <c r="K262" s="50" t="s">
        <v>1</v>
      </c>
      <c r="L262" s="54" t="s">
        <v>1</v>
      </c>
      <c r="M262" s="30"/>
      <c r="N262" s="30"/>
      <c r="O262" s="30"/>
      <c r="P262" s="30"/>
      <c r="AD262" s="96" t="s">
        <v>0</v>
      </c>
    </row>
    <row r="263" spans="1:30" ht="13.8" x14ac:dyDescent="0.25">
      <c r="A263" s="62" t="s">
        <v>28</v>
      </c>
      <c r="B263" s="6">
        <f t="shared" si="119"/>
        <v>3</v>
      </c>
      <c r="C263" s="54" t="s">
        <v>1</v>
      </c>
      <c r="D263" s="54" t="s">
        <v>1</v>
      </c>
      <c r="E263" s="54" t="s">
        <v>1</v>
      </c>
      <c r="F263" s="54" t="s">
        <v>1</v>
      </c>
      <c r="G263" s="54" t="s">
        <v>1</v>
      </c>
      <c r="H263" s="54" t="s">
        <v>1</v>
      </c>
      <c r="I263" s="54" t="s">
        <v>1</v>
      </c>
      <c r="J263" s="54" t="s">
        <v>1</v>
      </c>
      <c r="K263" s="54" t="s">
        <v>1</v>
      </c>
      <c r="L263" s="54" t="s">
        <v>1</v>
      </c>
      <c r="M263" s="30"/>
      <c r="N263" s="30"/>
      <c r="O263" s="30"/>
      <c r="P263" s="30"/>
      <c r="AD263" s="96" t="s">
        <v>0</v>
      </c>
    </row>
    <row r="264" spans="1:30" ht="13.8" x14ac:dyDescent="0.25">
      <c r="A264" s="63" t="s">
        <v>29</v>
      </c>
      <c r="B264" s="46">
        <f t="shared" si="119"/>
        <v>4</v>
      </c>
      <c r="C264" s="47" t="s">
        <v>1</v>
      </c>
      <c r="D264" s="47" t="s">
        <v>1</v>
      </c>
      <c r="E264" s="47" t="s">
        <v>1</v>
      </c>
      <c r="F264" s="47" t="s">
        <v>1</v>
      </c>
      <c r="G264" s="47" t="s">
        <v>1</v>
      </c>
      <c r="H264" s="47" t="s">
        <v>1</v>
      </c>
      <c r="I264" s="47" t="s">
        <v>1</v>
      </c>
      <c r="J264" s="47" t="s">
        <v>1</v>
      </c>
      <c r="K264" s="47" t="s">
        <v>1</v>
      </c>
      <c r="L264" s="47" t="s">
        <v>1</v>
      </c>
      <c r="M264" s="30"/>
      <c r="N264" s="30"/>
      <c r="O264" s="30"/>
      <c r="P264" s="30"/>
      <c r="AD264" s="96" t="s">
        <v>0</v>
      </c>
    </row>
    <row r="265" spans="1:30" ht="13.8" x14ac:dyDescent="0.25">
      <c r="A265" s="63" t="s">
        <v>30</v>
      </c>
      <c r="B265" s="46">
        <f t="shared" si="119"/>
        <v>5</v>
      </c>
      <c r="C265" s="64" t="s">
        <v>1</v>
      </c>
      <c r="D265" s="50" t="s">
        <v>1</v>
      </c>
      <c r="E265" s="50" t="s">
        <v>1</v>
      </c>
      <c r="F265" s="50" t="s">
        <v>1</v>
      </c>
      <c r="G265" s="50" t="s">
        <v>1</v>
      </c>
      <c r="H265" s="50" t="s">
        <v>1</v>
      </c>
      <c r="I265" s="50" t="s">
        <v>1</v>
      </c>
      <c r="J265" s="50" t="s">
        <v>1</v>
      </c>
      <c r="K265" s="50" t="s">
        <v>1</v>
      </c>
      <c r="L265" s="50" t="s">
        <v>1</v>
      </c>
      <c r="M265" s="30"/>
      <c r="N265" s="30"/>
      <c r="O265" s="30"/>
      <c r="P265" s="30"/>
      <c r="AD265" s="96" t="s">
        <v>0</v>
      </c>
    </row>
    <row r="266" spans="1:30" ht="13.8" x14ac:dyDescent="0.25">
      <c r="A266" s="63" t="s">
        <v>57</v>
      </c>
      <c r="B266" s="46">
        <f t="shared" si="119"/>
        <v>6</v>
      </c>
      <c r="C266" s="65" t="s">
        <v>1</v>
      </c>
      <c r="D266" s="54" t="s">
        <v>1</v>
      </c>
      <c r="E266" s="54" t="s">
        <v>1</v>
      </c>
      <c r="F266" s="54" t="s">
        <v>1</v>
      </c>
      <c r="G266" s="54" t="s">
        <v>1</v>
      </c>
      <c r="H266" s="54" t="s">
        <v>1</v>
      </c>
      <c r="I266" s="54" t="s">
        <v>1</v>
      </c>
      <c r="J266" s="54" t="s">
        <v>1</v>
      </c>
      <c r="K266" s="54" t="s">
        <v>1</v>
      </c>
      <c r="L266" s="54" t="s">
        <v>1</v>
      </c>
      <c r="M266" s="30"/>
      <c r="N266" s="30"/>
      <c r="O266" s="30"/>
      <c r="P266" s="30"/>
      <c r="AD266" s="96" t="s">
        <v>0</v>
      </c>
    </row>
    <row r="267" spans="1:30" ht="13.8" x14ac:dyDescent="0.25">
      <c r="A267" s="63" t="s">
        <v>58</v>
      </c>
      <c r="B267" s="46">
        <f t="shared" si="119"/>
        <v>7</v>
      </c>
      <c r="C267" s="47" t="s">
        <v>1</v>
      </c>
      <c r="D267" s="47" t="s">
        <v>1</v>
      </c>
      <c r="E267" s="47" t="s">
        <v>1</v>
      </c>
      <c r="F267" s="47" t="s">
        <v>1</v>
      </c>
      <c r="G267" s="47" t="s">
        <v>1</v>
      </c>
      <c r="H267" s="47" t="s">
        <v>1</v>
      </c>
      <c r="I267" s="47" t="s">
        <v>1</v>
      </c>
      <c r="J267" s="47" t="s">
        <v>1</v>
      </c>
      <c r="K267" s="47" t="s">
        <v>1</v>
      </c>
      <c r="L267" s="47" t="s">
        <v>1</v>
      </c>
      <c r="M267" s="30"/>
      <c r="N267" s="30"/>
      <c r="O267" s="30"/>
      <c r="P267" s="30"/>
      <c r="AD267" s="96" t="s">
        <v>0</v>
      </c>
    </row>
    <row r="268" spans="1:30" ht="13.8" x14ac:dyDescent="0.25">
      <c r="A268" s="63" t="s">
        <v>59</v>
      </c>
      <c r="B268" s="46">
        <f t="shared" si="119"/>
        <v>8</v>
      </c>
      <c r="C268" s="64" t="s">
        <v>1</v>
      </c>
      <c r="D268" s="50" t="s">
        <v>1</v>
      </c>
      <c r="E268" s="50" t="s">
        <v>1</v>
      </c>
      <c r="F268" s="50" t="s">
        <v>1</v>
      </c>
      <c r="G268" s="50" t="s">
        <v>1</v>
      </c>
      <c r="H268" s="50" t="s">
        <v>1</v>
      </c>
      <c r="I268" s="50" t="s">
        <v>1</v>
      </c>
      <c r="J268" s="50" t="s">
        <v>1</v>
      </c>
      <c r="K268" s="50" t="s">
        <v>1</v>
      </c>
      <c r="L268" s="50" t="s">
        <v>1</v>
      </c>
      <c r="M268" s="30"/>
      <c r="N268" s="30"/>
      <c r="O268" s="30"/>
      <c r="P268" s="30"/>
      <c r="AD268" s="96" t="s">
        <v>0</v>
      </c>
    </row>
    <row r="269" spans="1:30" ht="13.8" x14ac:dyDescent="0.25">
      <c r="A269" s="63" t="s">
        <v>60</v>
      </c>
      <c r="B269" s="46">
        <f t="shared" si="119"/>
        <v>9</v>
      </c>
      <c r="C269" s="65" t="s">
        <v>1</v>
      </c>
      <c r="D269" s="54" t="s">
        <v>1</v>
      </c>
      <c r="E269" s="54" t="s">
        <v>1</v>
      </c>
      <c r="F269" s="54" t="s">
        <v>1</v>
      </c>
      <c r="G269" s="54" t="s">
        <v>1</v>
      </c>
      <c r="H269" s="54" t="s">
        <v>1</v>
      </c>
      <c r="I269" s="54" t="s">
        <v>1</v>
      </c>
      <c r="J269" s="54" t="s">
        <v>1</v>
      </c>
      <c r="K269" s="54" t="s">
        <v>1</v>
      </c>
      <c r="L269" s="54" t="s">
        <v>1</v>
      </c>
      <c r="AD269" s="96" t="s">
        <v>0</v>
      </c>
    </row>
    <row r="270" spans="1:30" ht="13.8" x14ac:dyDescent="0.25">
      <c r="A270" s="63" t="s">
        <v>31</v>
      </c>
      <c r="B270" s="46">
        <f t="shared" si="119"/>
        <v>10</v>
      </c>
      <c r="C270" s="64" t="s">
        <v>1</v>
      </c>
      <c r="D270" s="50" t="s">
        <v>1</v>
      </c>
      <c r="E270" s="50" t="s">
        <v>1</v>
      </c>
      <c r="F270" s="50" t="s">
        <v>1</v>
      </c>
      <c r="G270" s="50" t="s">
        <v>1</v>
      </c>
      <c r="H270" s="50" t="s">
        <v>1</v>
      </c>
      <c r="I270" s="50" t="s">
        <v>1</v>
      </c>
      <c r="J270" s="50" t="s">
        <v>1</v>
      </c>
      <c r="K270" s="50" t="s">
        <v>1</v>
      </c>
      <c r="L270" s="50" t="s">
        <v>1</v>
      </c>
      <c r="AD270" s="96" t="s">
        <v>0</v>
      </c>
    </row>
    <row r="271" spans="1:30" ht="13.8" x14ac:dyDescent="0.25">
      <c r="A271" s="63" t="s">
        <v>32</v>
      </c>
      <c r="B271" s="46">
        <f t="shared" si="119"/>
        <v>11</v>
      </c>
      <c r="C271" s="65" t="s">
        <v>1</v>
      </c>
      <c r="D271" s="54" t="s">
        <v>1</v>
      </c>
      <c r="E271" s="54" t="s">
        <v>1</v>
      </c>
      <c r="F271" s="54" t="s">
        <v>1</v>
      </c>
      <c r="G271" s="54" t="s">
        <v>1</v>
      </c>
      <c r="H271" s="54" t="s">
        <v>1</v>
      </c>
      <c r="I271" s="54" t="s">
        <v>1</v>
      </c>
      <c r="J271" s="54" t="s">
        <v>1</v>
      </c>
      <c r="K271" s="54" t="s">
        <v>1</v>
      </c>
      <c r="L271" s="54" t="s">
        <v>1</v>
      </c>
      <c r="AD271" s="96" t="s">
        <v>0</v>
      </c>
    </row>
    <row r="272" spans="1:30" ht="13.8" x14ac:dyDescent="0.25">
      <c r="A272" s="66" t="s">
        <v>61</v>
      </c>
      <c r="B272" s="67">
        <f t="shared" si="119"/>
        <v>12</v>
      </c>
      <c r="C272" s="52">
        <f t="shared" ref="C272:L272" si="120">SUM(C261:C271)</f>
        <v>0</v>
      </c>
      <c r="D272" s="52">
        <f t="shared" si="120"/>
        <v>0</v>
      </c>
      <c r="E272" s="52">
        <f t="shared" si="120"/>
        <v>0</v>
      </c>
      <c r="F272" s="52">
        <f t="shared" si="120"/>
        <v>0</v>
      </c>
      <c r="G272" s="52">
        <f t="shared" si="120"/>
        <v>0</v>
      </c>
      <c r="H272" s="52">
        <f t="shared" si="120"/>
        <v>0</v>
      </c>
      <c r="I272" s="52">
        <f t="shared" si="120"/>
        <v>0</v>
      </c>
      <c r="J272" s="52">
        <f t="shared" si="120"/>
        <v>0</v>
      </c>
      <c r="K272" s="52">
        <f t="shared" si="120"/>
        <v>0</v>
      </c>
      <c r="L272" s="52">
        <f t="shared" si="120"/>
        <v>0</v>
      </c>
      <c r="AD272" s="96" t="s">
        <v>0</v>
      </c>
    </row>
    <row r="273" spans="1:30" ht="13.8" x14ac:dyDescent="0.25">
      <c r="AD273" s="96" t="s">
        <v>0</v>
      </c>
    </row>
    <row r="274" spans="1:30" ht="13.8" x14ac:dyDescent="0.25">
      <c r="A274" s="96" t="s">
        <v>0</v>
      </c>
      <c r="B274" s="96" t="s">
        <v>0</v>
      </c>
      <c r="C274" s="96" t="s">
        <v>0</v>
      </c>
      <c r="D274" s="96" t="s">
        <v>0</v>
      </c>
      <c r="E274" s="96" t="s">
        <v>0</v>
      </c>
      <c r="F274" s="96" t="s">
        <v>0</v>
      </c>
      <c r="G274" s="96" t="s">
        <v>0</v>
      </c>
      <c r="H274" s="96" t="s">
        <v>0</v>
      </c>
      <c r="I274" s="96" t="s">
        <v>0</v>
      </c>
      <c r="J274" s="96" t="s">
        <v>0</v>
      </c>
      <c r="K274" s="96" t="s">
        <v>0</v>
      </c>
      <c r="L274" s="96" t="s">
        <v>0</v>
      </c>
      <c r="M274" s="96" t="s">
        <v>0</v>
      </c>
      <c r="N274" s="96" t="s">
        <v>0</v>
      </c>
      <c r="O274" s="96" t="s">
        <v>0</v>
      </c>
      <c r="P274" s="96" t="s">
        <v>0</v>
      </c>
      <c r="Q274" s="96" t="s">
        <v>0</v>
      </c>
      <c r="R274" s="96" t="s">
        <v>0</v>
      </c>
      <c r="S274" s="96" t="s">
        <v>0</v>
      </c>
      <c r="T274" s="96" t="s">
        <v>0</v>
      </c>
      <c r="U274" s="96" t="s">
        <v>0</v>
      </c>
      <c r="V274" s="96" t="s">
        <v>0</v>
      </c>
      <c r="W274" s="96" t="s">
        <v>0</v>
      </c>
      <c r="X274" s="96" t="s">
        <v>0</v>
      </c>
      <c r="Y274" s="96" t="s">
        <v>0</v>
      </c>
      <c r="Z274" s="96" t="s">
        <v>0</v>
      </c>
      <c r="AA274" s="96" t="s">
        <v>0</v>
      </c>
      <c r="AB274" s="96" t="s">
        <v>0</v>
      </c>
      <c r="AC274" s="96" t="s">
        <v>0</v>
      </c>
      <c r="AD274" s="96" t="s">
        <v>0</v>
      </c>
    </row>
  </sheetData>
  <sheetProtection formatCells="0" formatColumns="0" formatRows="0"/>
  <phoneticPr fontId="17"/>
  <dataValidations count="1">
    <dataValidation type="list" allowBlank="1" showInputMessage="1" showErrorMessage="1" sqref="E195 E150 E148 E15 E13 C16:D16 E60 E193 C196:D196 E105 E58 C61:D61 C151:D151 E103 C106:D106 E240 E238 C241:D241" xr:uid="{D7BE502D-D725-4260-82F1-473B4BFA3552}">
      <formula1>$AF$9:$AF$11</formula1>
    </dataValidation>
  </dataValidations>
  <printOptions horizontalCentered="1"/>
  <pageMargins left="0.23622047244094491" right="0.23622047244094491" top="0.74803149606299213" bottom="0.74803149606299213" header="0.31496062992125984" footer="0.31496062992125984"/>
  <pageSetup paperSize="9" scale="30" fitToHeight="0" orientation="landscape" verticalDpi="1200" r:id="rId1"/>
  <extLst>
    <ext xmlns:x14="http://schemas.microsoft.com/office/spreadsheetml/2009/9/main" uri="{78C0D931-6437-407d-A8EE-F0AAD7539E65}">
      <x14:conditionalFormattings>
        <x14:conditionalFormatting xmlns:xm="http://schemas.microsoft.com/office/excel/2006/main">
          <x14:cfRule type="expression" priority="14" id="{44675792-E452-4314-AAF6-5B9C7B6F5B03}">
            <xm:f>会社情報!$C$7=テーブル!$A$5</xm:f>
            <x14:dxf>
              <fill>
                <patternFill>
                  <bgColor theme="1" tint="0.499984740745262"/>
                </patternFill>
              </fill>
            </x14:dxf>
          </x14:cfRule>
          <xm:sqref>C23:AB24 C27:AB28 C36:L46 C68:AB69 C72:AB73 C81:L91 C113:AB114 C117:AB118 C126:L136 C158:AB159 C162:AB163 C171:L181 C203:AB204 C207:AB208 C216:L226 C248:AB249 C252:AB253 C261:L271</xm:sqref>
        </x14:conditionalFormatting>
        <x14:conditionalFormatting xmlns:xm="http://schemas.microsoft.com/office/excel/2006/main">
          <x14:cfRule type="expression" priority="1" id="{2DADC570-C310-4B72-9265-3328A9562E27}">
            <xm:f>会社情報!$C$7=テーブル!$A$5</xm:f>
            <x14:dxf>
              <fill>
                <patternFill>
                  <bgColor theme="1" tint="0.499984740745262"/>
                </patternFill>
              </fill>
            </x14:dxf>
          </x14:cfRule>
          <xm:sqref>E10:E12 C10:D16 E14 E16 E55:E57 C55:D61 E59 E61 E100:E102 C100:D106 E104 E106 E145:E147 C145:D151 E149 E151 E190:E192 C190:D196 E194 E196 E235:E237 C235:D241 E239 E241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EFA9415-D0F4-4950-AD0E-39DE1B0277C2}">
          <x14:formula1>
            <xm:f>テーブル!$C$4:$C$6</xm:f>
          </x14:formula1>
          <xm:sqref>E16 C13:D16 E14 C10:E12 E196 C193:D196 E194 C190:E192 E61 C58:D61 E59 C55:E57 E106 C103:D106 E104 C100:E102 E151 C148:D151 E149 C145:E147 E241 C238:D241 E239 C235:E237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C5"/>
  <sheetViews>
    <sheetView showGridLines="0" zoomScaleNormal="100" zoomScaleSheetLayoutView="70" workbookViewId="0"/>
  </sheetViews>
  <sheetFormatPr defaultColWidth="10.33203125" defaultRowHeight="13.2" x14ac:dyDescent="0.2"/>
  <cols>
    <col min="1" max="1" width="6.109375" style="18" customWidth="1"/>
    <col min="2" max="2" width="55.6640625" style="18" customWidth="1"/>
    <col min="3" max="3" width="65.5546875" style="17" customWidth="1"/>
    <col min="4" max="16384" width="10.33203125" style="18"/>
  </cols>
  <sheetData>
    <row r="1" spans="1:3" x14ac:dyDescent="0.2">
      <c r="A1" s="16" t="s">
        <v>2</v>
      </c>
      <c r="B1" s="17"/>
      <c r="C1" s="18"/>
    </row>
    <row r="2" spans="1:3" x14ac:dyDescent="0.2">
      <c r="A2" s="19" t="str">
        <f>会社情報!$A$1</f>
        <v>&lt;会社名&gt;</v>
      </c>
      <c r="B2" s="20"/>
    </row>
    <row r="3" spans="1:3" x14ac:dyDescent="0.2">
      <c r="A3" s="21"/>
      <c r="B3" s="22"/>
      <c r="C3" s="18"/>
    </row>
    <row r="4" spans="1:3" x14ac:dyDescent="0.2">
      <c r="A4" s="23" t="s">
        <v>18</v>
      </c>
      <c r="B4" s="23" t="s">
        <v>21</v>
      </c>
      <c r="C4" s="23" t="s">
        <v>19</v>
      </c>
    </row>
    <row r="5" spans="1:3" ht="159.9" customHeight="1" x14ac:dyDescent="0.2">
      <c r="A5" s="24">
        <v>1</v>
      </c>
      <c r="B5" s="25" t="s">
        <v>106</v>
      </c>
      <c r="C5" s="155"/>
    </row>
  </sheetData>
  <phoneticPr fontId="17"/>
  <pageMargins left="0.70866141732283472" right="0.70866141732283472" top="0.74803149606299213" bottom="0.74803149606299213" header="0.31496062992125984" footer="0.31496062992125984"/>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A812-C4C4-497C-AEF0-212A22911CE5}">
  <sheetPr>
    <tabColor theme="0"/>
  </sheetPr>
  <dimension ref="A3:E7"/>
  <sheetViews>
    <sheetView showGridLines="0" zoomScale="90" zoomScaleNormal="90" workbookViewId="0">
      <selection activeCell="C13" sqref="C13"/>
    </sheetView>
  </sheetViews>
  <sheetFormatPr defaultColWidth="10.44140625" defaultRowHeight="13.8" x14ac:dyDescent="0.25"/>
  <cols>
    <col min="1" max="1" width="18.5546875" style="142" customWidth="1"/>
    <col min="2" max="2" width="2.88671875" style="142" customWidth="1"/>
    <col min="3" max="3" width="29.109375" style="142" customWidth="1"/>
    <col min="4" max="4" width="10.44140625" style="142" customWidth="1"/>
    <col min="6" max="33" width="10.44140625" style="142" customWidth="1"/>
    <col min="34" max="16384" width="10.44140625" style="142"/>
  </cols>
  <sheetData>
    <row r="3" spans="1:3" x14ac:dyDescent="0.25">
      <c r="A3" s="141" t="s">
        <v>92</v>
      </c>
      <c r="C3" s="143" t="s">
        <v>93</v>
      </c>
    </row>
    <row r="4" spans="1:3" ht="15" x14ac:dyDescent="0.25">
      <c r="A4" s="145" t="s">
        <v>62</v>
      </c>
      <c r="C4" s="144" t="s">
        <v>94</v>
      </c>
    </row>
    <row r="5" spans="1:3" ht="15" x14ac:dyDescent="0.25">
      <c r="A5" s="145" t="s">
        <v>63</v>
      </c>
      <c r="C5" s="144" t="s">
        <v>95</v>
      </c>
    </row>
    <row r="6" spans="1:3" ht="15" x14ac:dyDescent="0.25">
      <c r="A6" s="145" t="s">
        <v>64</v>
      </c>
      <c r="C6" s="144" t="s">
        <v>1</v>
      </c>
    </row>
    <row r="7" spans="1:3" ht="15" x14ac:dyDescent="0.25">
      <c r="A7" s="145" t="s">
        <v>12</v>
      </c>
    </row>
  </sheetData>
  <phoneticPr fontId="1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8A8DC38D26E95468D9156A3161D714C" ma:contentTypeVersion="13" ma:contentTypeDescription="新しいドキュメントを作成します。" ma:contentTypeScope="" ma:versionID="e68a55faecc427bcee456a9490d44ee3">
  <xsd:schema xmlns:xsd="http://www.w3.org/2001/XMLSchema" xmlns:xs="http://www.w3.org/2001/XMLSchema" xmlns:p="http://schemas.microsoft.com/office/2006/metadata/properties" xmlns:ns2="fe58c225-d775-4111-b3ab-5ebb75a74647" xmlns:ns3="a56e2e7b-92b2-4ff3-866e-857e4112d56b" targetNamespace="http://schemas.microsoft.com/office/2006/metadata/properties" ma:root="true" ma:fieldsID="b91ca911b33cba1b20bd147d27fc3170" ns2:_="" ns3:_="">
    <xsd:import namespace="fe58c225-d775-4111-b3ab-5ebb75a74647"/>
    <xsd:import namespace="a56e2e7b-92b2-4ff3-866e-857e4112d5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8c225-d775-4111-b3ab-5ebb75a74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6e2e7b-92b2-4ff3-866e-857e4112d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28bbc03-6a65-4bc4-848f-90e5271c4c76}" ma:internalName="TaxCatchAll" ma:showField="CatchAllData" ma:web="a56e2e7b-92b2-4ff3-866e-857e4112d5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56e2e7b-92b2-4ff3-866e-857e4112d56b" xsi:nil="true"/>
    <lcf76f155ced4ddcb4097134ff3c332f xmlns="fe58c225-d775-4111-b3ab-5ebb75a746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A34959-6064-406D-A10F-AA8C89EEA036}">
  <ds:schemaRefs>
    <ds:schemaRef ds:uri="http://schemas.microsoft.com/sharepoint/v3/contenttype/forms"/>
  </ds:schemaRefs>
</ds:datastoreItem>
</file>

<file path=customXml/itemProps2.xml><?xml version="1.0" encoding="utf-8"?>
<ds:datastoreItem xmlns:ds="http://schemas.openxmlformats.org/officeDocument/2006/customXml" ds:itemID="{01F8673A-D300-4882-8037-4B724939F20B}"/>
</file>

<file path=customXml/itemProps3.xml><?xml version="1.0" encoding="utf-8"?>
<ds:datastoreItem xmlns:ds="http://schemas.openxmlformats.org/officeDocument/2006/customXml" ds:itemID="{7541C580-EC7C-43A8-AA68-431DBE0AEF7D}">
  <ds:schemaRefs>
    <ds:schemaRef ds:uri="http://schemas.microsoft.com/office/infopath/2007/PartnerControls"/>
    <ds:schemaRef ds:uri="http://schemas.microsoft.com/office/2006/documentManagement/types"/>
    <ds:schemaRef ds:uri="http://purl.org/dc/dcmitype/"/>
    <ds:schemaRef ds:uri="http://purl.org/dc/elements/1.1/"/>
    <ds:schemaRef ds:uri="http://purl.org/dc/terms/"/>
    <ds:schemaRef ds:uri="d18afdb7-36ae-4c34-b9d6-2a0aa5ff2833"/>
    <ds:schemaRef ds:uri="http://schemas.microsoft.com/office/2006/metadata/properties"/>
    <ds:schemaRef ds:uri="http://www.w3.org/XML/1998/namespace"/>
    <ds:schemaRef ds:uri="http://schemas.openxmlformats.org/package/2006/metadata/core-properties"/>
    <ds:schemaRef ds:uri="f3b25a9b-c622-44c9-ae1e-b4716164e9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はじめに</vt:lpstr>
      <vt:lpstr>会社情報</vt:lpstr>
      <vt:lpstr>予備計算</vt:lpstr>
      <vt:lpstr>連・内</vt:lpstr>
      <vt:lpstr>連・標</vt:lpstr>
      <vt:lpstr>単・内</vt:lpstr>
      <vt:lpstr>単・標</vt:lpstr>
      <vt:lpstr>特記事項</vt:lpstr>
      <vt:lpstr>テーブル</vt:lpstr>
      <vt:lpstr>はじめに!Print_Area</vt:lpstr>
      <vt:lpstr>会社情報!Print_Area</vt:lpstr>
      <vt:lpstr>単・内!Print_Area</vt:lpstr>
      <vt:lpstr>単・標!Print_Area</vt:lpstr>
      <vt:lpstr>特記事項!Print_Area</vt:lpstr>
      <vt:lpstr>予備計算!Print_Area</vt:lpstr>
      <vt:lpstr>連・内!Print_Area</vt:lpstr>
      <vt:lpstr>連・標!Print_Area</vt:lpstr>
      <vt:lpstr>特記事項!Print_Titles</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2018-06-29T09:40:21Z</dcterms:created>
  <dcterms:modified xsi:type="dcterms:W3CDTF">2025-07-16T05:47:18Z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0x01010068A8DC38D26E95468D9156A3161D714C</vt:lpwstr>
  </property>
  <property fmtid="{D5CDD505-2E9C-101B-9397-08002B2CF9AE}" pid="3" name="MediaServiceImageTags">
    <vt:lpwstr/>
  </property>
</Properties>
</file>