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go.ito\Desktop\"/>
    </mc:Choice>
  </mc:AlternateContent>
  <workbookProtection workbookPassword="B88D" lockStructure="1"/>
  <bookViews>
    <workbookView xWindow="0" yWindow="0" windowWidth="20496" windowHeight="8940"/>
  </bookViews>
  <sheets>
    <sheet name="変更届出書・１号関係" sheetId="4" r:id="rId1"/>
    <sheet name="ExportCtl" sheetId="5" state="hidden" r:id="rId2"/>
    <sheet name="ExportCtl_01" sheetId="6" state="hidden" r:id="rId3"/>
    <sheet name="ExportCtl_01_V" sheetId="8" state="hidden" r:id="rId4"/>
  </sheets>
  <definedNames>
    <definedName name="_xlnm.Print_Area" localSheetId="0">変更届出書・１号関係!$A$1:$R$319</definedName>
    <definedName name="保険募集に従事する役員・使用人に係る届出書_少額短期保険募集人" localSheetId="3">#REF!</definedName>
  </definedNames>
  <calcPr calcId="162913"/>
</workbook>
</file>

<file path=xl/calcChain.xml><?xml version="1.0" encoding="utf-8"?>
<calcChain xmlns="http://schemas.openxmlformats.org/spreadsheetml/2006/main">
  <c r="V21" i="4" l="1"/>
  <c r="V20" i="4"/>
  <c r="AH319" i="4" l="1"/>
  <c r="AH318" i="4"/>
  <c r="AH317" i="4"/>
  <c r="AH316" i="4"/>
  <c r="AH315" i="4"/>
  <c r="AH314" i="4"/>
  <c r="AH313" i="4"/>
  <c r="AH312" i="4"/>
  <c r="AH311" i="4"/>
  <c r="AH310" i="4"/>
  <c r="AH309" i="4"/>
  <c r="AH308" i="4"/>
  <c r="AH307" i="4"/>
  <c r="AH306" i="4"/>
  <c r="AH305" i="4"/>
  <c r="AH304" i="4"/>
  <c r="AH303" i="4"/>
  <c r="AH302" i="4"/>
  <c r="AH301" i="4"/>
  <c r="AH300" i="4"/>
  <c r="AH299" i="4"/>
  <c r="AH298" i="4"/>
  <c r="AH297" i="4"/>
  <c r="AH296" i="4"/>
  <c r="AH295" i="4"/>
  <c r="AH294" i="4"/>
  <c r="AH293" i="4"/>
  <c r="AH292" i="4"/>
  <c r="AH291" i="4"/>
  <c r="AH290" i="4"/>
  <c r="AH289" i="4"/>
  <c r="AH288" i="4"/>
  <c r="AH287" i="4"/>
  <c r="AH286" i="4"/>
  <c r="AH285" i="4"/>
  <c r="AH284" i="4"/>
  <c r="AH283" i="4"/>
  <c r="AH282" i="4"/>
  <c r="AH281" i="4"/>
  <c r="AH280" i="4"/>
  <c r="AH279" i="4"/>
  <c r="AH278" i="4"/>
  <c r="AH277" i="4"/>
  <c r="AH276" i="4"/>
  <c r="AH275" i="4"/>
  <c r="AH274" i="4"/>
  <c r="AH273" i="4"/>
  <c r="AH272" i="4"/>
  <c r="AH271" i="4"/>
  <c r="AH270" i="4"/>
  <c r="AH269" i="4"/>
  <c r="AH268" i="4"/>
  <c r="AH267" i="4"/>
  <c r="AH266" i="4"/>
  <c r="AH265" i="4"/>
  <c r="AH264" i="4"/>
  <c r="AH263" i="4"/>
  <c r="AH262" i="4"/>
  <c r="AH261" i="4"/>
  <c r="AH260" i="4"/>
  <c r="AH259" i="4"/>
  <c r="AH258" i="4"/>
  <c r="AH257" i="4"/>
  <c r="AH256" i="4"/>
  <c r="AH255" i="4"/>
  <c r="AH254" i="4"/>
  <c r="AH253" i="4"/>
  <c r="AH252" i="4"/>
  <c r="AH251" i="4"/>
  <c r="AH250" i="4"/>
  <c r="AH249" i="4"/>
  <c r="AH248" i="4"/>
  <c r="AH247" i="4"/>
  <c r="AH246" i="4"/>
  <c r="AH245" i="4"/>
  <c r="AH244" i="4"/>
  <c r="AH243" i="4"/>
  <c r="AH242" i="4"/>
  <c r="AH241" i="4"/>
  <c r="AH240" i="4"/>
  <c r="AH239" i="4"/>
  <c r="AH238" i="4"/>
  <c r="AH237" i="4"/>
  <c r="AH236" i="4"/>
  <c r="AH235" i="4"/>
  <c r="AH234" i="4"/>
  <c r="AH233" i="4"/>
  <c r="AH232" i="4"/>
  <c r="AH231" i="4"/>
  <c r="AH230" i="4"/>
  <c r="AH229" i="4"/>
  <c r="AH228" i="4"/>
  <c r="AH227" i="4"/>
  <c r="AH226" i="4"/>
  <c r="AH225" i="4"/>
  <c r="AH224" i="4"/>
  <c r="AH223" i="4"/>
  <c r="AH222" i="4"/>
  <c r="AH221" i="4"/>
  <c r="AH220" i="4"/>
  <c r="AH219" i="4"/>
  <c r="AH218" i="4"/>
  <c r="AH217" i="4"/>
  <c r="AH216" i="4"/>
  <c r="AH215" i="4"/>
  <c r="AH214" i="4"/>
  <c r="AH213" i="4"/>
  <c r="AH212" i="4"/>
  <c r="AH211" i="4"/>
  <c r="AH210" i="4"/>
  <c r="AH209" i="4"/>
  <c r="AH208" i="4"/>
  <c r="AH207" i="4"/>
  <c r="AH206" i="4"/>
  <c r="AH205" i="4"/>
  <c r="AH204" i="4"/>
  <c r="AH203" i="4"/>
  <c r="AH202" i="4"/>
  <c r="AH201" i="4"/>
  <c r="AH200" i="4"/>
  <c r="AH199" i="4"/>
  <c r="AH198" i="4"/>
  <c r="AH197" i="4"/>
  <c r="AH196" i="4"/>
  <c r="AH195" i="4"/>
  <c r="AH194" i="4"/>
  <c r="AH193" i="4"/>
  <c r="AH192" i="4"/>
  <c r="AH191" i="4"/>
  <c r="AH190" i="4"/>
  <c r="AH189" i="4"/>
  <c r="AH188" i="4"/>
  <c r="AH187" i="4"/>
  <c r="AH186" i="4"/>
  <c r="AH185" i="4"/>
  <c r="AH184" i="4"/>
  <c r="AH183" i="4"/>
  <c r="AH182" i="4"/>
  <c r="AH181" i="4"/>
  <c r="AH180" i="4"/>
  <c r="AH179" i="4"/>
  <c r="AH178" i="4"/>
  <c r="AH177" i="4"/>
  <c r="AH176" i="4"/>
  <c r="AH175" i="4"/>
  <c r="AH174" i="4"/>
  <c r="AH173" i="4"/>
  <c r="AH172" i="4"/>
  <c r="AH171" i="4"/>
  <c r="AH170" i="4"/>
  <c r="AH169" i="4"/>
  <c r="AH168" i="4"/>
  <c r="AH167" i="4"/>
  <c r="AH166" i="4"/>
  <c r="AH165" i="4"/>
  <c r="AH164" i="4"/>
  <c r="AH163" i="4"/>
  <c r="AH162" i="4"/>
  <c r="AH161" i="4"/>
  <c r="AH160" i="4"/>
  <c r="AH159" i="4"/>
  <c r="AH158" i="4"/>
  <c r="AH157" i="4"/>
  <c r="AH156" i="4"/>
  <c r="AH155" i="4"/>
  <c r="AH154" i="4"/>
  <c r="AH153" i="4"/>
  <c r="AH152" i="4"/>
  <c r="AH151" i="4"/>
  <c r="AH150" i="4"/>
  <c r="AH149" i="4"/>
  <c r="AH148" i="4"/>
  <c r="AH147" i="4"/>
  <c r="AH146" i="4"/>
  <c r="AH145" i="4"/>
  <c r="AH144" i="4"/>
  <c r="AH143" i="4"/>
  <c r="AH142" i="4"/>
  <c r="AH141" i="4"/>
  <c r="AH140" i="4"/>
  <c r="AH139" i="4"/>
  <c r="AH138" i="4"/>
  <c r="AH137" i="4"/>
  <c r="AH136" i="4"/>
  <c r="AH135" i="4"/>
  <c r="AH134" i="4"/>
  <c r="AH133" i="4"/>
  <c r="AH132" i="4"/>
  <c r="AH131" i="4"/>
  <c r="AH130" i="4"/>
  <c r="AH129" i="4"/>
  <c r="AH128" i="4"/>
  <c r="AH127" i="4"/>
  <c r="AH126" i="4"/>
  <c r="AH125" i="4"/>
  <c r="AH124" i="4"/>
  <c r="AH123" i="4"/>
  <c r="AH122" i="4"/>
  <c r="AH121" i="4"/>
  <c r="AH120" i="4"/>
  <c r="AH119" i="4"/>
  <c r="AH118" i="4"/>
  <c r="AH117" i="4"/>
  <c r="AH116" i="4"/>
  <c r="AH115" i="4"/>
  <c r="AH114" i="4"/>
  <c r="AH113" i="4"/>
  <c r="AH112" i="4"/>
  <c r="AH111" i="4"/>
  <c r="AH110" i="4"/>
  <c r="AH109" i="4"/>
  <c r="AH108" i="4"/>
  <c r="AH107" i="4"/>
  <c r="AH106" i="4"/>
  <c r="AH105" i="4"/>
  <c r="AH104" i="4"/>
  <c r="AH103" i="4"/>
  <c r="AH102" i="4"/>
  <c r="AH101" i="4"/>
  <c r="AH100" i="4"/>
  <c r="AH99" i="4"/>
  <c r="AH98" i="4"/>
  <c r="AH97" i="4"/>
  <c r="AH96" i="4"/>
  <c r="AH95" i="4"/>
  <c r="AH94" i="4"/>
  <c r="AH93" i="4"/>
  <c r="AH92" i="4"/>
  <c r="AH91" i="4"/>
  <c r="AH90" i="4"/>
  <c r="AH89" i="4"/>
  <c r="AH88" i="4"/>
  <c r="AH87" i="4"/>
  <c r="AH86" i="4"/>
  <c r="AH85" i="4"/>
  <c r="AH84" i="4"/>
  <c r="AH83" i="4"/>
  <c r="AH82" i="4"/>
  <c r="AH81" i="4"/>
  <c r="AH80" i="4"/>
  <c r="AH79" i="4"/>
  <c r="AH78" i="4"/>
  <c r="AH77" i="4"/>
  <c r="AH76" i="4"/>
  <c r="AH75" i="4"/>
  <c r="AH74" i="4"/>
  <c r="AH73" i="4"/>
  <c r="AH72" i="4"/>
  <c r="AH71" i="4"/>
  <c r="AH70" i="4"/>
  <c r="AH69" i="4"/>
  <c r="AH68" i="4"/>
  <c r="AH67" i="4"/>
  <c r="AH66" i="4"/>
  <c r="AH65" i="4"/>
  <c r="AH64" i="4"/>
  <c r="AH63" i="4"/>
  <c r="AH62" i="4"/>
  <c r="AH61" i="4"/>
  <c r="AH60" i="4"/>
  <c r="AH59" i="4"/>
  <c r="AH58" i="4"/>
  <c r="AH57" i="4"/>
  <c r="AH56" i="4"/>
  <c r="AH55" i="4"/>
  <c r="AH54" i="4"/>
  <c r="AH53" i="4"/>
  <c r="AH52" i="4"/>
  <c r="AH51" i="4"/>
  <c r="AH50" i="4"/>
  <c r="AH49" i="4"/>
  <c r="AH48" i="4"/>
  <c r="AH47" i="4"/>
  <c r="AH46" i="4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K319" i="4" l="1"/>
  <c r="AE319" i="4"/>
  <c r="AB319" i="4"/>
  <c r="V319" i="4"/>
  <c r="AN319" i="4" s="1"/>
  <c r="AK318" i="4"/>
  <c r="AE318" i="4"/>
  <c r="AF318" i="4" s="1"/>
  <c r="AD318" i="4"/>
  <c r="AC318" i="4"/>
  <c r="AB318" i="4"/>
  <c r="V318" i="4"/>
  <c r="AK317" i="4"/>
  <c r="AE317" i="4"/>
  <c r="AB317" i="4"/>
  <c r="AD317" i="4" s="1"/>
  <c r="V317" i="4"/>
  <c r="AK316" i="4"/>
  <c r="AE316" i="4"/>
  <c r="AG316" i="4" s="1"/>
  <c r="AB316" i="4"/>
  <c r="V316" i="4"/>
  <c r="Y316" i="4" s="1"/>
  <c r="AK315" i="4"/>
  <c r="AI315" i="4"/>
  <c r="AJ315" i="4"/>
  <c r="AF315" i="4"/>
  <c r="AE315" i="4"/>
  <c r="AG315" i="4" s="1"/>
  <c r="AB315" i="4"/>
  <c r="V315" i="4"/>
  <c r="AK314" i="4"/>
  <c r="AM314" i="4" s="1"/>
  <c r="AE314" i="4"/>
  <c r="AB314" i="4"/>
  <c r="V314" i="4"/>
  <c r="AN314" i="4" s="1"/>
  <c r="AO314" i="4" s="1"/>
  <c r="AK313" i="4"/>
  <c r="AI313" i="4"/>
  <c r="AJ313" i="4"/>
  <c r="AE313" i="4"/>
  <c r="AB313" i="4"/>
  <c r="AD313" i="4" s="1"/>
  <c r="V313" i="4"/>
  <c r="AK312" i="4"/>
  <c r="AJ312" i="4"/>
  <c r="AI312" i="4"/>
  <c r="AE312" i="4"/>
  <c r="AB312" i="4"/>
  <c r="V312" i="4"/>
  <c r="Y312" i="4" s="1"/>
  <c r="Z312" i="4" s="1"/>
  <c r="AK311" i="4"/>
  <c r="AE311" i="4"/>
  <c r="AF311" i="4" s="1"/>
  <c r="AB311" i="4"/>
  <c r="AD311" i="4" s="1"/>
  <c r="V311" i="4"/>
  <c r="Y311" i="4" s="1"/>
  <c r="AK310" i="4"/>
  <c r="AE310" i="4"/>
  <c r="AB310" i="4"/>
  <c r="V310" i="4"/>
  <c r="AN310" i="4" s="1"/>
  <c r="AO310" i="4" s="1"/>
  <c r="AK309" i="4"/>
  <c r="AJ309" i="4"/>
  <c r="AE309" i="4"/>
  <c r="AB309" i="4"/>
  <c r="V309" i="4"/>
  <c r="AK308" i="4"/>
  <c r="AJ308" i="4"/>
  <c r="AI308" i="4"/>
  <c r="AE308" i="4"/>
  <c r="AB308" i="4"/>
  <c r="V308" i="4"/>
  <c r="AK307" i="4"/>
  <c r="AG307" i="4"/>
  <c r="AE307" i="4"/>
  <c r="AF307" i="4" s="1"/>
  <c r="AB307" i="4"/>
  <c r="AD307" i="4" s="1"/>
  <c r="V307" i="4"/>
  <c r="AK306" i="4"/>
  <c r="AE306" i="4"/>
  <c r="AB306" i="4"/>
  <c r="AC306" i="4" s="1"/>
  <c r="V306" i="4"/>
  <c r="AK305" i="4"/>
  <c r="AI305" i="4"/>
  <c r="AJ305" i="4"/>
  <c r="AE305" i="4"/>
  <c r="AB305" i="4"/>
  <c r="AD305" i="4" s="1"/>
  <c r="V305" i="4"/>
  <c r="AN305" i="4" s="1"/>
  <c r="AP305" i="4" s="1"/>
  <c r="AK304" i="4"/>
  <c r="AE304" i="4"/>
  <c r="AB304" i="4"/>
  <c r="V304" i="4"/>
  <c r="AK303" i="4"/>
  <c r="AE303" i="4"/>
  <c r="AB303" i="4"/>
  <c r="V303" i="4"/>
  <c r="AK302" i="4"/>
  <c r="AM302" i="4" s="1"/>
  <c r="AE302" i="4"/>
  <c r="AB302" i="4"/>
  <c r="V302" i="4"/>
  <c r="AN302" i="4" s="1"/>
  <c r="AK301" i="4"/>
  <c r="AI301" i="4"/>
  <c r="AJ301" i="4"/>
  <c r="AE301" i="4"/>
  <c r="AB301" i="4"/>
  <c r="AD301" i="4" s="1"/>
  <c r="V301" i="4"/>
  <c r="AN301" i="4" s="1"/>
  <c r="AP301" i="4" s="1"/>
  <c r="AK300" i="4"/>
  <c r="AE300" i="4"/>
  <c r="AG300" i="4" s="1"/>
  <c r="AB300" i="4"/>
  <c r="V300" i="4"/>
  <c r="AM299" i="4"/>
  <c r="AK299" i="4"/>
  <c r="AL299" i="4" s="1"/>
  <c r="AG299" i="4"/>
  <c r="AE299" i="4"/>
  <c r="AF299" i="4" s="1"/>
  <c r="AB299" i="4"/>
  <c r="V299" i="4"/>
  <c r="AK298" i="4"/>
  <c r="AI298" i="4"/>
  <c r="AJ298" i="4"/>
  <c r="AE298" i="4"/>
  <c r="AB298" i="4"/>
  <c r="V298" i="4"/>
  <c r="Y298" i="4" s="1"/>
  <c r="AK297" i="4"/>
  <c r="AE297" i="4"/>
  <c r="AF297" i="4" s="1"/>
  <c r="AB297" i="4"/>
  <c r="Y297" i="4"/>
  <c r="V297" i="4"/>
  <c r="AN297" i="4" s="1"/>
  <c r="AK296" i="4"/>
  <c r="AE296" i="4"/>
  <c r="AB296" i="4"/>
  <c r="V296" i="4"/>
  <c r="AN296" i="4" s="1"/>
  <c r="AO296" i="4" s="1"/>
  <c r="AK295" i="4"/>
  <c r="AI295" i="4"/>
  <c r="AJ295" i="4"/>
  <c r="AE295" i="4"/>
  <c r="AB295" i="4"/>
  <c r="AD295" i="4" s="1"/>
  <c r="V295" i="4"/>
  <c r="AK294" i="4"/>
  <c r="AL294" i="4" s="1"/>
  <c r="AI294" i="4"/>
  <c r="AJ294" i="4"/>
  <c r="AF294" i="4"/>
  <c r="AE294" i="4"/>
  <c r="AG294" i="4" s="1"/>
  <c r="AB294" i="4"/>
  <c r="V294" i="4"/>
  <c r="Y294" i="4" s="1"/>
  <c r="AK293" i="4"/>
  <c r="AJ293" i="4"/>
  <c r="AI293" i="4"/>
  <c r="AE293" i="4"/>
  <c r="AB293" i="4"/>
  <c r="V293" i="4"/>
  <c r="AK292" i="4"/>
  <c r="AM292" i="4" s="1"/>
  <c r="AE292" i="4"/>
  <c r="AB292" i="4"/>
  <c r="AD292" i="4" s="1"/>
  <c r="V292" i="4"/>
  <c r="AL291" i="4"/>
  <c r="AK291" i="4"/>
  <c r="AM291" i="4" s="1"/>
  <c r="AE291" i="4"/>
  <c r="AB291" i="4"/>
  <c r="V291" i="4"/>
  <c r="AM290" i="4"/>
  <c r="AK290" i="4"/>
  <c r="AL290" i="4" s="1"/>
  <c r="AJ290" i="4"/>
  <c r="AE290" i="4"/>
  <c r="AB290" i="4"/>
  <c r="V290" i="4"/>
  <c r="Y290" i="4" s="1"/>
  <c r="AK289" i="4"/>
  <c r="AE289" i="4"/>
  <c r="AB289" i="4"/>
  <c r="V289" i="4"/>
  <c r="AK288" i="4"/>
  <c r="AM288" i="4" s="1"/>
  <c r="AE288" i="4"/>
  <c r="AF288" i="4" s="1"/>
  <c r="AB288" i="4"/>
  <c r="V288" i="4"/>
  <c r="AK287" i="4"/>
  <c r="AI287" i="4"/>
  <c r="AJ287" i="4"/>
  <c r="AE287" i="4"/>
  <c r="AB287" i="4"/>
  <c r="AD287" i="4" s="1"/>
  <c r="V287" i="4"/>
  <c r="AK286" i="4"/>
  <c r="AJ286" i="4"/>
  <c r="AI286" i="4"/>
  <c r="AE286" i="4"/>
  <c r="AB286" i="4"/>
  <c r="V286" i="4"/>
  <c r="AK285" i="4"/>
  <c r="AE285" i="4"/>
  <c r="AG285" i="4" s="1"/>
  <c r="AB285" i="4"/>
  <c r="V285" i="4"/>
  <c r="AK284" i="4"/>
  <c r="AE284" i="4"/>
  <c r="AB284" i="4"/>
  <c r="V284" i="4"/>
  <c r="AK283" i="4"/>
  <c r="AL283" i="4" s="1"/>
  <c r="AI283" i="4"/>
  <c r="AJ283" i="4"/>
  <c r="AE283" i="4"/>
  <c r="AB283" i="4"/>
  <c r="V283" i="4"/>
  <c r="Y283" i="4" s="1"/>
  <c r="AK282" i="4"/>
  <c r="AJ282" i="4"/>
  <c r="AI282" i="4"/>
  <c r="AE282" i="4"/>
  <c r="AC282" i="4"/>
  <c r="AB282" i="4"/>
  <c r="AD282" i="4" s="1"/>
  <c r="V282" i="4"/>
  <c r="AK281" i="4"/>
  <c r="AE281" i="4"/>
  <c r="AB281" i="4"/>
  <c r="AD281" i="4" s="1"/>
  <c r="V281" i="4"/>
  <c r="AK280" i="4"/>
  <c r="AM280" i="4" s="1"/>
  <c r="AE280" i="4"/>
  <c r="AB280" i="4"/>
  <c r="V280" i="4"/>
  <c r="AK279" i="4"/>
  <c r="AJ279" i="4"/>
  <c r="AI279" i="4"/>
  <c r="AE279" i="4"/>
  <c r="AB279" i="4"/>
  <c r="V279" i="4"/>
  <c r="AK278" i="4"/>
  <c r="AJ278" i="4"/>
  <c r="AI278" i="4"/>
  <c r="AE278" i="4"/>
  <c r="AB278" i="4"/>
  <c r="V278" i="4"/>
  <c r="AK277" i="4"/>
  <c r="AG277" i="4"/>
  <c r="AE277" i="4"/>
  <c r="AF277" i="4" s="1"/>
  <c r="AB277" i="4"/>
  <c r="Y277" i="4"/>
  <c r="V277" i="4"/>
  <c r="AN277" i="4" s="1"/>
  <c r="AK276" i="4"/>
  <c r="AI276" i="4"/>
  <c r="AJ276" i="4"/>
  <c r="AE276" i="4"/>
  <c r="AB276" i="4"/>
  <c r="V276" i="4"/>
  <c r="AK275" i="4"/>
  <c r="AI275" i="4"/>
  <c r="AJ275" i="4"/>
  <c r="AE275" i="4"/>
  <c r="AB275" i="4"/>
  <c r="V275" i="4"/>
  <c r="AK274" i="4"/>
  <c r="AG274" i="4"/>
  <c r="AE274" i="4"/>
  <c r="AF274" i="4" s="1"/>
  <c r="AB274" i="4"/>
  <c r="V274" i="4"/>
  <c r="AN274" i="4" s="1"/>
  <c r="AK273" i="4"/>
  <c r="AE273" i="4"/>
  <c r="AB273" i="4"/>
  <c r="Y273" i="4"/>
  <c r="AA273" i="4" s="1"/>
  <c r="V273" i="4"/>
  <c r="AN273" i="4" s="1"/>
  <c r="AP273" i="4" s="1"/>
  <c r="AK272" i="4"/>
  <c r="AI272" i="4"/>
  <c r="AJ272" i="4"/>
  <c r="AE272" i="4"/>
  <c r="AD272" i="4"/>
  <c r="AB272" i="4"/>
  <c r="AC272" i="4" s="1"/>
  <c r="V272" i="4"/>
  <c r="AK271" i="4"/>
  <c r="AE271" i="4"/>
  <c r="AG271" i="4" s="1"/>
  <c r="AB271" i="4"/>
  <c r="V271" i="4"/>
  <c r="AK270" i="4"/>
  <c r="AM270" i="4" s="1"/>
  <c r="AE270" i="4"/>
  <c r="AB270" i="4"/>
  <c r="V270" i="4"/>
  <c r="AN270" i="4" s="1"/>
  <c r="AO270" i="4" s="1"/>
  <c r="AK269" i="4"/>
  <c r="AE269" i="4"/>
  <c r="AB269" i="4"/>
  <c r="V269" i="4"/>
  <c r="AK268" i="4"/>
  <c r="AJ268" i="4"/>
  <c r="AI268" i="4"/>
  <c r="AE268" i="4"/>
  <c r="AB268" i="4"/>
  <c r="V268" i="4"/>
  <c r="Y268" i="4" s="1"/>
  <c r="AK267" i="4"/>
  <c r="AI267" i="4"/>
  <c r="AJ267" i="4"/>
  <c r="AE267" i="4"/>
  <c r="AB267" i="4"/>
  <c r="V267" i="4"/>
  <c r="Y267" i="4" s="1"/>
  <c r="AK266" i="4"/>
  <c r="AE266" i="4"/>
  <c r="AB266" i="4"/>
  <c r="V266" i="4"/>
  <c r="AN266" i="4" s="1"/>
  <c r="AO266" i="4" s="1"/>
  <c r="AK265" i="4"/>
  <c r="AM265" i="4" s="1"/>
  <c r="AJ265" i="4"/>
  <c r="AE265" i="4"/>
  <c r="AB265" i="4"/>
  <c r="AD265" i="4" s="1"/>
  <c r="V265" i="4"/>
  <c r="AK264" i="4"/>
  <c r="AM264" i="4" s="1"/>
  <c r="AE264" i="4"/>
  <c r="AB264" i="4"/>
  <c r="V264" i="4"/>
  <c r="Y264" i="4" s="1"/>
  <c r="AK263" i="4"/>
  <c r="AJ263" i="4"/>
  <c r="AI263" i="4"/>
  <c r="AE263" i="4"/>
  <c r="AG263" i="4" s="1"/>
  <c r="AB263" i="4"/>
  <c r="AD263" i="4" s="1"/>
  <c r="V263" i="4"/>
  <c r="AK262" i="4"/>
  <c r="AM262" i="4" s="1"/>
  <c r="AE262" i="4"/>
  <c r="AB262" i="4"/>
  <c r="AC262" i="4" s="1"/>
  <c r="V262" i="4"/>
  <c r="Y262" i="4" s="1"/>
  <c r="AK261" i="4"/>
  <c r="AM261" i="4" s="1"/>
  <c r="AE261" i="4"/>
  <c r="AD261" i="4"/>
  <c r="AC261" i="4"/>
  <c r="AB261" i="4"/>
  <c r="V261" i="4"/>
  <c r="AM260" i="4"/>
  <c r="AK260" i="4"/>
  <c r="AL260" i="4" s="1"/>
  <c r="AJ260" i="4"/>
  <c r="AE260" i="4"/>
  <c r="AG260" i="4" s="1"/>
  <c r="AB260" i="4"/>
  <c r="V260" i="4"/>
  <c r="AK259" i="4"/>
  <c r="AG259" i="4"/>
  <c r="AE259" i="4"/>
  <c r="AF259" i="4" s="1"/>
  <c r="AB259" i="4"/>
  <c r="V259" i="4"/>
  <c r="AN259" i="4" s="1"/>
  <c r="AP259" i="4" s="1"/>
  <c r="AK258" i="4"/>
  <c r="AE258" i="4"/>
  <c r="AB258" i="4"/>
  <c r="V258" i="4"/>
  <c r="Y258" i="4" s="1"/>
  <c r="AK257" i="4"/>
  <c r="AM257" i="4" s="1"/>
  <c r="AJ257" i="4"/>
  <c r="AE257" i="4"/>
  <c r="AB257" i="4"/>
  <c r="V257" i="4"/>
  <c r="AK256" i="4"/>
  <c r="AL256" i="4" s="1"/>
  <c r="AJ256" i="4"/>
  <c r="AI256" i="4"/>
  <c r="AE256" i="4"/>
  <c r="AB256" i="4"/>
  <c r="V256" i="4"/>
  <c r="Y256" i="4" s="1"/>
  <c r="AK255" i="4"/>
  <c r="AI255" i="4"/>
  <c r="AJ255" i="4"/>
  <c r="AE255" i="4"/>
  <c r="AB255" i="4"/>
  <c r="AD255" i="4" s="1"/>
  <c r="V255" i="4"/>
  <c r="AN255" i="4" s="1"/>
  <c r="AK254" i="4"/>
  <c r="AE254" i="4"/>
  <c r="AF254" i="4" s="1"/>
  <c r="AB254" i="4"/>
  <c r="V254" i="4"/>
  <c r="AL253" i="4"/>
  <c r="AK253" i="4"/>
  <c r="AM253" i="4" s="1"/>
  <c r="AI253" i="4"/>
  <c r="AJ253" i="4"/>
  <c r="AE253" i="4"/>
  <c r="AB253" i="4"/>
  <c r="AD253" i="4" s="1"/>
  <c r="V253" i="4"/>
  <c r="AL252" i="4"/>
  <c r="AK252" i="4"/>
  <c r="AM252" i="4" s="1"/>
  <c r="AE252" i="4"/>
  <c r="AG252" i="4" s="1"/>
  <c r="AB252" i="4"/>
  <c r="V252" i="4"/>
  <c r="Y252" i="4" s="1"/>
  <c r="AK251" i="4"/>
  <c r="AG251" i="4"/>
  <c r="AE251" i="4"/>
  <c r="AF251" i="4" s="1"/>
  <c r="AB251" i="4"/>
  <c r="V251" i="4"/>
  <c r="AL250" i="4"/>
  <c r="AK250" i="4"/>
  <c r="AM250" i="4" s="1"/>
  <c r="AG250" i="4"/>
  <c r="AF250" i="4"/>
  <c r="AE250" i="4"/>
  <c r="AB250" i="4"/>
  <c r="V250" i="4"/>
  <c r="AK249" i="4"/>
  <c r="AJ249" i="4"/>
  <c r="AE249" i="4"/>
  <c r="AB249" i="4"/>
  <c r="V249" i="4"/>
  <c r="AK248" i="4"/>
  <c r="AL248" i="4" s="1"/>
  <c r="AI248" i="4"/>
  <c r="AJ248" i="4"/>
  <c r="AE248" i="4"/>
  <c r="AB248" i="4"/>
  <c r="V248" i="4"/>
  <c r="AK247" i="4"/>
  <c r="AI247" i="4"/>
  <c r="AE247" i="4"/>
  <c r="AG247" i="4" s="1"/>
  <c r="AB247" i="4"/>
  <c r="AD247" i="4" s="1"/>
  <c r="V247" i="4"/>
  <c r="AN247" i="4" s="1"/>
  <c r="AK246" i="4"/>
  <c r="AM246" i="4" s="1"/>
  <c r="AF246" i="4"/>
  <c r="AE246" i="4"/>
  <c r="AG246" i="4" s="1"/>
  <c r="AB246" i="4"/>
  <c r="Y246" i="4"/>
  <c r="V246" i="4"/>
  <c r="AN246" i="4" s="1"/>
  <c r="AP246" i="4" s="1"/>
  <c r="AK245" i="4"/>
  <c r="AE245" i="4"/>
  <c r="AB245" i="4"/>
  <c r="AD245" i="4" s="1"/>
  <c r="V245" i="4"/>
  <c r="AK244" i="4"/>
  <c r="AL244" i="4" s="1"/>
  <c r="AE244" i="4"/>
  <c r="AB244" i="4"/>
  <c r="AC244" i="4" s="1"/>
  <c r="V244" i="4"/>
  <c r="Y244" i="4" s="1"/>
  <c r="AK243" i="4"/>
  <c r="AE243" i="4"/>
  <c r="AG243" i="4" s="1"/>
  <c r="AB243" i="4"/>
  <c r="V243" i="4"/>
  <c r="AK242" i="4"/>
  <c r="AI242" i="4"/>
  <c r="AE242" i="4"/>
  <c r="AB242" i="4"/>
  <c r="V242" i="4"/>
  <c r="AN242" i="4" s="1"/>
  <c r="AO242" i="4" s="1"/>
  <c r="AK241" i="4"/>
  <c r="AL241" i="4" s="1"/>
  <c r="AE241" i="4"/>
  <c r="AF241" i="4" s="1"/>
  <c r="AC241" i="4"/>
  <c r="AB241" i="4"/>
  <c r="AD241" i="4" s="1"/>
  <c r="V241" i="4"/>
  <c r="AN241" i="4" s="1"/>
  <c r="AP241" i="4" s="1"/>
  <c r="AM240" i="4"/>
  <c r="AK240" i="4"/>
  <c r="AL240" i="4" s="1"/>
  <c r="AE240" i="4"/>
  <c r="AG240" i="4" s="1"/>
  <c r="AB240" i="4"/>
  <c r="AC240" i="4" s="1"/>
  <c r="V240" i="4"/>
  <c r="AK239" i="4"/>
  <c r="AI239" i="4"/>
  <c r="AJ239" i="4"/>
  <c r="AE239" i="4"/>
  <c r="AB239" i="4"/>
  <c r="V239" i="4"/>
  <c r="AK238" i="4"/>
  <c r="AI238" i="4"/>
  <c r="AE238" i="4"/>
  <c r="AB238" i="4"/>
  <c r="AD238" i="4" s="1"/>
  <c r="V238" i="4"/>
  <c r="Y238" i="4" s="1"/>
  <c r="AA238" i="4" s="1"/>
  <c r="AK237" i="4"/>
  <c r="AE237" i="4"/>
  <c r="AF237" i="4" s="1"/>
  <c r="AC237" i="4"/>
  <c r="AB237" i="4"/>
  <c r="AD237" i="4" s="1"/>
  <c r="V237" i="4"/>
  <c r="AK236" i="4"/>
  <c r="AE236" i="4"/>
  <c r="AB236" i="4"/>
  <c r="AC236" i="4" s="1"/>
  <c r="V236" i="4"/>
  <c r="Y236" i="4" s="1"/>
  <c r="AA236" i="4" s="1"/>
  <c r="AK235" i="4"/>
  <c r="AJ235" i="4"/>
  <c r="AE235" i="4"/>
  <c r="AB235" i="4"/>
  <c r="V235" i="4"/>
  <c r="AM234" i="4"/>
  <c r="AK234" i="4"/>
  <c r="AL234" i="4" s="1"/>
  <c r="AE234" i="4"/>
  <c r="AG234" i="4" s="1"/>
  <c r="AB234" i="4"/>
  <c r="V234" i="4"/>
  <c r="Y234" i="4" s="1"/>
  <c r="Z234" i="4" s="1"/>
  <c r="AN233" i="4"/>
  <c r="AK233" i="4"/>
  <c r="AI233" i="4"/>
  <c r="AE233" i="4"/>
  <c r="AB233" i="4"/>
  <c r="Y233" i="4"/>
  <c r="V233" i="4"/>
  <c r="AL232" i="4"/>
  <c r="AK232" i="4"/>
  <c r="AM232" i="4" s="1"/>
  <c r="AE232" i="4"/>
  <c r="AB232" i="4"/>
  <c r="V232" i="4"/>
  <c r="AK231" i="4"/>
  <c r="AM231" i="4" s="1"/>
  <c r="AJ231" i="4"/>
  <c r="AE231" i="4"/>
  <c r="AB231" i="4"/>
  <c r="AC231" i="4" s="1"/>
  <c r="V231" i="4"/>
  <c r="AK230" i="4"/>
  <c r="AJ230" i="4"/>
  <c r="AE230" i="4"/>
  <c r="AG230" i="4" s="1"/>
  <c r="AB230" i="4"/>
  <c r="V230" i="4"/>
  <c r="Y230" i="4" s="1"/>
  <c r="AK229" i="4"/>
  <c r="AE229" i="4"/>
  <c r="AF229" i="4" s="1"/>
  <c r="AB229" i="4"/>
  <c r="V229" i="4"/>
  <c r="AN229" i="4" s="1"/>
  <c r="AK228" i="4"/>
  <c r="AM228" i="4" s="1"/>
  <c r="AE228" i="4"/>
  <c r="AB228" i="4"/>
  <c r="V228" i="4"/>
  <c r="AN228" i="4" s="1"/>
  <c r="AP228" i="4" s="1"/>
  <c r="AK227" i="4"/>
  <c r="AJ227" i="4"/>
  <c r="AE227" i="4"/>
  <c r="AB227" i="4"/>
  <c r="V227" i="4"/>
  <c r="AK226" i="4"/>
  <c r="AJ226" i="4"/>
  <c r="AI226" i="4"/>
  <c r="AE226" i="4"/>
  <c r="AB226" i="4"/>
  <c r="V226" i="4"/>
  <c r="AK225" i="4"/>
  <c r="AE225" i="4"/>
  <c r="AB225" i="4"/>
  <c r="AD225" i="4" s="1"/>
  <c r="V225" i="4"/>
  <c r="AN225" i="4" s="1"/>
  <c r="AK224" i="4"/>
  <c r="AL224" i="4" s="1"/>
  <c r="AJ224" i="4"/>
  <c r="AE224" i="4"/>
  <c r="AF224" i="4" s="1"/>
  <c r="AC224" i="4"/>
  <c r="AB224" i="4"/>
  <c r="AD224" i="4" s="1"/>
  <c r="V224" i="4"/>
  <c r="AL223" i="4"/>
  <c r="AK223" i="4"/>
  <c r="AM223" i="4" s="1"/>
  <c r="AJ223" i="4"/>
  <c r="AI223" i="4"/>
  <c r="AE223" i="4"/>
  <c r="AG223" i="4" s="1"/>
  <c r="AB223" i="4"/>
  <c r="AC223" i="4" s="1"/>
  <c r="V223" i="4"/>
  <c r="Y223" i="4" s="1"/>
  <c r="AA223" i="4" s="1"/>
  <c r="AK222" i="4"/>
  <c r="AI222" i="4"/>
  <c r="AJ222" i="4"/>
  <c r="AG222" i="4"/>
  <c r="AE222" i="4"/>
  <c r="AF222" i="4" s="1"/>
  <c r="AB222" i="4"/>
  <c r="V222" i="4"/>
  <c r="AK221" i="4"/>
  <c r="AI221" i="4"/>
  <c r="AE221" i="4"/>
  <c r="AB221" i="4"/>
  <c r="V221" i="4"/>
  <c r="AK220" i="4"/>
  <c r="AJ220" i="4"/>
  <c r="AE220" i="4"/>
  <c r="AF220" i="4" s="1"/>
  <c r="AB220" i="4"/>
  <c r="V220" i="4"/>
  <c r="AN220" i="4" s="1"/>
  <c r="AP220" i="4" s="1"/>
  <c r="AK219" i="4"/>
  <c r="AF219" i="4"/>
  <c r="AE219" i="4"/>
  <c r="AG219" i="4" s="1"/>
  <c r="AB219" i="4"/>
  <c r="AC219" i="4" s="1"/>
  <c r="V219" i="4"/>
  <c r="Y219" i="4" s="1"/>
  <c r="AA219" i="4" s="1"/>
  <c r="AK218" i="4"/>
  <c r="AJ218" i="4"/>
  <c r="AI218" i="4"/>
  <c r="AE218" i="4"/>
  <c r="AF218" i="4" s="1"/>
  <c r="AB218" i="4"/>
  <c r="V218" i="4"/>
  <c r="AK217" i="4"/>
  <c r="AI217" i="4"/>
  <c r="AE217" i="4"/>
  <c r="AB217" i="4"/>
  <c r="AD217" i="4" s="1"/>
  <c r="V217" i="4"/>
  <c r="AK216" i="4"/>
  <c r="AE216" i="4"/>
  <c r="AF216" i="4" s="1"/>
  <c r="AB216" i="4"/>
  <c r="V216" i="4"/>
  <c r="AK215" i="4"/>
  <c r="AI215" i="4"/>
  <c r="AE215" i="4"/>
  <c r="AB215" i="4"/>
  <c r="AC215" i="4" s="1"/>
  <c r="V215" i="4"/>
  <c r="Y215" i="4" s="1"/>
  <c r="AA215" i="4" s="1"/>
  <c r="AK214" i="4"/>
  <c r="AJ214" i="4"/>
  <c r="AE214" i="4"/>
  <c r="AB214" i="4"/>
  <c r="V214" i="4"/>
  <c r="AK213" i="4"/>
  <c r="AI213" i="4"/>
  <c r="AG213" i="4"/>
  <c r="AE213" i="4"/>
  <c r="AF213" i="4" s="1"/>
  <c r="AB213" i="4"/>
  <c r="V213" i="4"/>
  <c r="AK212" i="4"/>
  <c r="AJ212" i="4"/>
  <c r="AE212" i="4"/>
  <c r="AF212" i="4" s="1"/>
  <c r="AB212" i="4"/>
  <c r="AD212" i="4" s="1"/>
  <c r="V212" i="4"/>
  <c r="AK211" i="4"/>
  <c r="AM211" i="4" s="1"/>
  <c r="AJ211" i="4"/>
  <c r="AI211" i="4"/>
  <c r="AE211" i="4"/>
  <c r="AG211" i="4" s="1"/>
  <c r="AB211" i="4"/>
  <c r="AC211" i="4" s="1"/>
  <c r="V211" i="4"/>
  <c r="AK210" i="4"/>
  <c r="AM210" i="4" s="1"/>
  <c r="AE210" i="4"/>
  <c r="AF210" i="4" s="1"/>
  <c r="AD210" i="4"/>
  <c r="AC210" i="4"/>
  <c r="AB210" i="4"/>
  <c r="V210" i="4"/>
  <c r="AN210" i="4" s="1"/>
  <c r="AM209" i="4"/>
  <c r="AK209" i="4"/>
  <c r="AL209" i="4" s="1"/>
  <c r="AJ209" i="4"/>
  <c r="AE209" i="4"/>
  <c r="AB209" i="4"/>
  <c r="AC209" i="4" s="1"/>
  <c r="V209" i="4"/>
  <c r="AK208" i="4"/>
  <c r="AL208" i="4" s="1"/>
  <c r="AI208" i="4"/>
  <c r="AJ208" i="4"/>
  <c r="AE208" i="4"/>
  <c r="AG208" i="4" s="1"/>
  <c r="AB208" i="4"/>
  <c r="V208" i="4"/>
  <c r="AK207" i="4"/>
  <c r="AI207" i="4"/>
  <c r="AE207" i="4"/>
  <c r="AG207" i="4" s="1"/>
  <c r="AB207" i="4"/>
  <c r="V207" i="4"/>
  <c r="AK206" i="4"/>
  <c r="AM206" i="4" s="1"/>
  <c r="AE206" i="4"/>
  <c r="AF206" i="4" s="1"/>
  <c r="AB206" i="4"/>
  <c r="V206" i="4"/>
  <c r="AN206" i="4" s="1"/>
  <c r="AO206" i="4" s="1"/>
  <c r="AK205" i="4"/>
  <c r="AL205" i="4" s="1"/>
  <c r="AJ205" i="4"/>
  <c r="AE205" i="4"/>
  <c r="AB205" i="4"/>
  <c r="AC205" i="4" s="1"/>
  <c r="V205" i="4"/>
  <c r="AN204" i="4"/>
  <c r="AK204" i="4"/>
  <c r="AL204" i="4" s="1"/>
  <c r="AE204" i="4"/>
  <c r="AG204" i="4" s="1"/>
  <c r="AB204" i="4"/>
  <c r="V204" i="4"/>
  <c r="Y204" i="4" s="1"/>
  <c r="Z204" i="4" s="1"/>
  <c r="AK203" i="4"/>
  <c r="AI203" i="4"/>
  <c r="AE203" i="4"/>
  <c r="AB203" i="4"/>
  <c r="V203" i="4"/>
  <c r="AN203" i="4" s="1"/>
  <c r="AK202" i="4"/>
  <c r="AM202" i="4" s="1"/>
  <c r="AE202" i="4"/>
  <c r="AF202" i="4" s="1"/>
  <c r="AB202" i="4"/>
  <c r="V202" i="4"/>
  <c r="AN202" i="4" s="1"/>
  <c r="AK201" i="4"/>
  <c r="AM201" i="4" s="1"/>
  <c r="AJ201" i="4"/>
  <c r="AE201" i="4"/>
  <c r="AD201" i="4"/>
  <c r="AB201" i="4"/>
  <c r="AC201" i="4" s="1"/>
  <c r="V201" i="4"/>
  <c r="AK200" i="4"/>
  <c r="AL200" i="4" s="1"/>
  <c r="AE200" i="4"/>
  <c r="AG200" i="4" s="1"/>
  <c r="AB200" i="4"/>
  <c r="V200" i="4"/>
  <c r="AK199" i="4"/>
  <c r="AJ199" i="4"/>
  <c r="AI199" i="4"/>
  <c r="AE199" i="4"/>
  <c r="AB199" i="4"/>
  <c r="V199" i="4"/>
  <c r="AN199" i="4" s="1"/>
  <c r="AK198" i="4"/>
  <c r="AM198" i="4" s="1"/>
  <c r="AE198" i="4"/>
  <c r="AF198" i="4" s="1"/>
  <c r="AD198" i="4"/>
  <c r="AB198" i="4"/>
  <c r="AC198" i="4" s="1"/>
  <c r="V198" i="4"/>
  <c r="AK197" i="4"/>
  <c r="AM197" i="4" s="1"/>
  <c r="AJ197" i="4"/>
  <c r="AE197" i="4"/>
  <c r="AB197" i="4"/>
  <c r="AC197" i="4" s="1"/>
  <c r="V197" i="4"/>
  <c r="AK196" i="4"/>
  <c r="AL196" i="4" s="1"/>
  <c r="AE196" i="4"/>
  <c r="AB196" i="4"/>
  <c r="V196" i="4"/>
  <c r="Y196" i="4" s="1"/>
  <c r="Z196" i="4" s="1"/>
  <c r="AN195" i="4"/>
  <c r="AK195" i="4"/>
  <c r="AI195" i="4"/>
  <c r="AE195" i="4"/>
  <c r="AB195" i="4"/>
  <c r="V195" i="4"/>
  <c r="Y195" i="4" s="1"/>
  <c r="AK194" i="4"/>
  <c r="AM194" i="4" s="1"/>
  <c r="AE194" i="4"/>
  <c r="AF194" i="4" s="1"/>
  <c r="AB194" i="4"/>
  <c r="V194" i="4"/>
  <c r="AN194" i="4" s="1"/>
  <c r="AK193" i="4"/>
  <c r="AJ193" i="4"/>
  <c r="AE193" i="4"/>
  <c r="AB193" i="4"/>
  <c r="V193" i="4"/>
  <c r="AN192" i="4"/>
  <c r="AK192" i="4"/>
  <c r="AE192" i="4"/>
  <c r="AG192" i="4" s="1"/>
  <c r="AB192" i="4"/>
  <c r="V192" i="4"/>
  <c r="Y192" i="4" s="1"/>
  <c r="Z192" i="4" s="1"/>
  <c r="AK191" i="4"/>
  <c r="AE191" i="4"/>
  <c r="AB191" i="4"/>
  <c r="V191" i="4"/>
  <c r="AN191" i="4" s="1"/>
  <c r="AK190" i="4"/>
  <c r="AM190" i="4" s="1"/>
  <c r="AE190" i="4"/>
  <c r="AB190" i="4"/>
  <c r="AD190" i="4" s="1"/>
  <c r="V190" i="4"/>
  <c r="AN190" i="4" s="1"/>
  <c r="AO190" i="4" s="1"/>
  <c r="AK189" i="4"/>
  <c r="AJ189" i="4"/>
  <c r="AE189" i="4"/>
  <c r="AB189" i="4"/>
  <c r="V189" i="4"/>
  <c r="AK188" i="4"/>
  <c r="AJ188" i="4"/>
  <c r="AE188" i="4"/>
  <c r="AG188" i="4" s="1"/>
  <c r="AB188" i="4"/>
  <c r="V188" i="4"/>
  <c r="AK187" i="4"/>
  <c r="AE187" i="4"/>
  <c r="AG187" i="4" s="1"/>
  <c r="AB187" i="4"/>
  <c r="V187" i="4"/>
  <c r="AN187" i="4" s="1"/>
  <c r="AK186" i="4"/>
  <c r="AM186" i="4" s="1"/>
  <c r="AE186" i="4"/>
  <c r="AB186" i="4"/>
  <c r="AD186" i="4" s="1"/>
  <c r="V186" i="4"/>
  <c r="AN186" i="4" s="1"/>
  <c r="AP186" i="4" s="1"/>
  <c r="AK185" i="4"/>
  <c r="AJ185" i="4"/>
  <c r="AE185" i="4"/>
  <c r="AB185" i="4"/>
  <c r="V185" i="4"/>
  <c r="AK184" i="4"/>
  <c r="AJ184" i="4"/>
  <c r="AE184" i="4"/>
  <c r="AG184" i="4" s="1"/>
  <c r="AB184" i="4"/>
  <c r="V184" i="4"/>
  <c r="AK183" i="4"/>
  <c r="AE183" i="4"/>
  <c r="AG183" i="4" s="1"/>
  <c r="AB183" i="4"/>
  <c r="V183" i="4"/>
  <c r="AN183" i="4" s="1"/>
  <c r="AK182" i="4"/>
  <c r="AM182" i="4" s="1"/>
  <c r="AE182" i="4"/>
  <c r="AF182" i="4" s="1"/>
  <c r="AB182" i="4"/>
  <c r="V182" i="4"/>
  <c r="AN182" i="4" s="1"/>
  <c r="AP182" i="4" s="1"/>
  <c r="AK181" i="4"/>
  <c r="AL181" i="4" s="1"/>
  <c r="AJ181" i="4"/>
  <c r="AE181" i="4"/>
  <c r="AB181" i="4"/>
  <c r="AC181" i="4" s="1"/>
  <c r="V181" i="4"/>
  <c r="AK180" i="4"/>
  <c r="AL180" i="4" s="1"/>
  <c r="AE180" i="4"/>
  <c r="AG180" i="4" s="1"/>
  <c r="AB180" i="4"/>
  <c r="V180" i="4"/>
  <c r="Y180" i="4" s="1"/>
  <c r="Z180" i="4" s="1"/>
  <c r="AK179" i="4"/>
  <c r="AI179" i="4"/>
  <c r="AE179" i="4"/>
  <c r="AB179" i="4"/>
  <c r="V179" i="4"/>
  <c r="AK178" i="4"/>
  <c r="AM178" i="4" s="1"/>
  <c r="AE178" i="4"/>
  <c r="AB178" i="4"/>
  <c r="AD178" i="4" s="1"/>
  <c r="V178" i="4"/>
  <c r="AK177" i="4"/>
  <c r="AJ177" i="4"/>
  <c r="AE177" i="4"/>
  <c r="AB177" i="4"/>
  <c r="V177" i="4"/>
  <c r="AK176" i="4"/>
  <c r="AJ176" i="4"/>
  <c r="AE176" i="4"/>
  <c r="AG176" i="4" s="1"/>
  <c r="AB176" i="4"/>
  <c r="V176" i="4"/>
  <c r="AK175" i="4"/>
  <c r="AE175" i="4"/>
  <c r="AG175" i="4" s="1"/>
  <c r="AB175" i="4"/>
  <c r="V175" i="4"/>
  <c r="AN175" i="4" s="1"/>
  <c r="AK174" i="4"/>
  <c r="AM174" i="4" s="1"/>
  <c r="AE174" i="4"/>
  <c r="AF174" i="4" s="1"/>
  <c r="AD174" i="4"/>
  <c r="AB174" i="4"/>
  <c r="AC174" i="4" s="1"/>
  <c r="V174" i="4"/>
  <c r="AK173" i="4"/>
  <c r="AM173" i="4" s="1"/>
  <c r="AJ173" i="4"/>
  <c r="AE173" i="4"/>
  <c r="AB173" i="4"/>
  <c r="AC173" i="4" s="1"/>
  <c r="V173" i="4"/>
  <c r="AK172" i="4"/>
  <c r="AL172" i="4" s="1"/>
  <c r="AI172" i="4"/>
  <c r="AE172" i="4"/>
  <c r="AB172" i="4"/>
  <c r="V172" i="4"/>
  <c r="Y172" i="4" s="1"/>
  <c r="Z172" i="4" s="1"/>
  <c r="AN171" i="4"/>
  <c r="AK171" i="4"/>
  <c r="AI171" i="4"/>
  <c r="AE171" i="4"/>
  <c r="AF171" i="4" s="1"/>
  <c r="AB171" i="4"/>
  <c r="Y171" i="4"/>
  <c r="V171" i="4"/>
  <c r="AK170" i="4"/>
  <c r="AM170" i="4" s="1"/>
  <c r="AE170" i="4"/>
  <c r="AF170" i="4" s="1"/>
  <c r="AB170" i="4"/>
  <c r="AC170" i="4" s="1"/>
  <c r="V170" i="4"/>
  <c r="AK169" i="4"/>
  <c r="AM169" i="4" s="1"/>
  <c r="AJ169" i="4"/>
  <c r="AE169" i="4"/>
  <c r="AB169" i="4"/>
  <c r="AC169" i="4" s="1"/>
  <c r="V169" i="4"/>
  <c r="AK168" i="4"/>
  <c r="AL168" i="4" s="1"/>
  <c r="AJ168" i="4"/>
  <c r="AI168" i="4"/>
  <c r="AE168" i="4"/>
  <c r="AB168" i="4"/>
  <c r="V168" i="4"/>
  <c r="Y168" i="4" s="1"/>
  <c r="Z168" i="4" s="1"/>
  <c r="AK167" i="4"/>
  <c r="AI167" i="4"/>
  <c r="AG167" i="4"/>
  <c r="AE167" i="4"/>
  <c r="AF167" i="4" s="1"/>
  <c r="AB167" i="4"/>
  <c r="V167" i="4"/>
  <c r="Y167" i="4" s="1"/>
  <c r="AK166" i="4"/>
  <c r="AM166" i="4" s="1"/>
  <c r="AE166" i="4"/>
  <c r="AF166" i="4" s="1"/>
  <c r="AB166" i="4"/>
  <c r="V166" i="4"/>
  <c r="AN166" i="4" s="1"/>
  <c r="AP166" i="4" s="1"/>
  <c r="AL165" i="4"/>
  <c r="AK165" i="4"/>
  <c r="AM165" i="4" s="1"/>
  <c r="AJ165" i="4"/>
  <c r="AE165" i="4"/>
  <c r="AB165" i="4"/>
  <c r="AC165" i="4" s="1"/>
  <c r="V165" i="4"/>
  <c r="AK164" i="4"/>
  <c r="AL164" i="4" s="1"/>
  <c r="AE164" i="4"/>
  <c r="AG164" i="4" s="1"/>
  <c r="AB164" i="4"/>
  <c r="V164" i="4"/>
  <c r="AK163" i="4"/>
  <c r="AJ163" i="4"/>
  <c r="AI163" i="4"/>
  <c r="AE163" i="4"/>
  <c r="AB163" i="4"/>
  <c r="V163" i="4"/>
  <c r="AN163" i="4" s="1"/>
  <c r="AK162" i="4"/>
  <c r="AM162" i="4" s="1"/>
  <c r="AE162" i="4"/>
  <c r="AF162" i="4" s="1"/>
  <c r="AB162" i="4"/>
  <c r="V162" i="4"/>
  <c r="AK161" i="4"/>
  <c r="AM161" i="4" s="1"/>
  <c r="AJ161" i="4"/>
  <c r="AE161" i="4"/>
  <c r="AB161" i="4"/>
  <c r="AC161" i="4" s="1"/>
  <c r="V161" i="4"/>
  <c r="AK160" i="4"/>
  <c r="AI160" i="4"/>
  <c r="AJ160" i="4"/>
  <c r="AE160" i="4"/>
  <c r="AF160" i="4" s="1"/>
  <c r="AB160" i="4"/>
  <c r="AD160" i="4" s="1"/>
  <c r="V160" i="4"/>
  <c r="AK159" i="4"/>
  <c r="AE159" i="4"/>
  <c r="AB159" i="4"/>
  <c r="AD159" i="4" s="1"/>
  <c r="V159" i="4"/>
  <c r="AK158" i="4"/>
  <c r="AI158" i="4"/>
  <c r="AJ158" i="4"/>
  <c r="AE158" i="4"/>
  <c r="AC158" i="4"/>
  <c r="AB158" i="4"/>
  <c r="AD158" i="4" s="1"/>
  <c r="V158" i="4"/>
  <c r="AN158" i="4" s="1"/>
  <c r="AP158" i="4" s="1"/>
  <c r="AK157" i="4"/>
  <c r="AM157" i="4" s="1"/>
  <c r="AE157" i="4"/>
  <c r="AG157" i="4" s="1"/>
  <c r="AB157" i="4"/>
  <c r="V157" i="4"/>
  <c r="AK156" i="4"/>
  <c r="AJ156" i="4"/>
  <c r="AE156" i="4"/>
  <c r="AB156" i="4"/>
  <c r="AD156" i="4" s="1"/>
  <c r="V156" i="4"/>
  <c r="AK155" i="4"/>
  <c r="AM155" i="4" s="1"/>
  <c r="AG155" i="4"/>
  <c r="AF155" i="4"/>
  <c r="AE155" i="4"/>
  <c r="AB155" i="4"/>
  <c r="V155" i="4"/>
  <c r="Y155" i="4" s="1"/>
  <c r="AP154" i="4"/>
  <c r="AK154" i="4"/>
  <c r="AE154" i="4"/>
  <c r="AB154" i="4"/>
  <c r="V154" i="4"/>
  <c r="AN154" i="4" s="1"/>
  <c r="AO154" i="4" s="1"/>
  <c r="AK153" i="4"/>
  <c r="AE153" i="4"/>
  <c r="AG153" i="4" s="1"/>
  <c r="AB153" i="4"/>
  <c r="V153" i="4"/>
  <c r="AK152" i="4"/>
  <c r="AE152" i="4"/>
  <c r="AF152" i="4" s="1"/>
  <c r="AB152" i="4"/>
  <c r="AD152" i="4" s="1"/>
  <c r="V152" i="4"/>
  <c r="AK151" i="4"/>
  <c r="AE151" i="4"/>
  <c r="AB151" i="4"/>
  <c r="AD151" i="4" s="1"/>
  <c r="Y151" i="4"/>
  <c r="V151" i="4"/>
  <c r="AN151" i="4" s="1"/>
  <c r="AK150" i="4"/>
  <c r="AE150" i="4"/>
  <c r="AB150" i="4"/>
  <c r="V150" i="4"/>
  <c r="AN150" i="4" s="1"/>
  <c r="AP150" i="4" s="1"/>
  <c r="AK149" i="4"/>
  <c r="AE149" i="4"/>
  <c r="AG149" i="4" s="1"/>
  <c r="AB149" i="4"/>
  <c r="V149" i="4"/>
  <c r="AK148" i="4"/>
  <c r="AJ148" i="4"/>
  <c r="AE148" i="4"/>
  <c r="AF148" i="4" s="1"/>
  <c r="AB148" i="4"/>
  <c r="AD148" i="4" s="1"/>
  <c r="V148" i="4"/>
  <c r="AN147" i="4"/>
  <c r="AK147" i="4"/>
  <c r="AM147" i="4" s="1"/>
  <c r="AG147" i="4"/>
  <c r="AE147" i="4"/>
  <c r="AF147" i="4" s="1"/>
  <c r="AB147" i="4"/>
  <c r="AD147" i="4" s="1"/>
  <c r="V147" i="4"/>
  <c r="Y147" i="4" s="1"/>
  <c r="AK146" i="4"/>
  <c r="AI146" i="4"/>
  <c r="AJ146" i="4"/>
  <c r="AE146" i="4"/>
  <c r="AB146" i="4"/>
  <c r="V146" i="4"/>
  <c r="AK145" i="4"/>
  <c r="AE145" i="4"/>
  <c r="AG145" i="4" s="1"/>
  <c r="AB145" i="4"/>
  <c r="V145" i="4"/>
  <c r="Y145" i="4" s="1"/>
  <c r="Z145" i="4" s="1"/>
  <c r="AK144" i="4"/>
  <c r="AJ144" i="4"/>
  <c r="AI144" i="4"/>
  <c r="AE144" i="4"/>
  <c r="AB144" i="4"/>
  <c r="V144" i="4"/>
  <c r="AN144" i="4" s="1"/>
  <c r="AK143" i="4"/>
  <c r="AM143" i="4" s="1"/>
  <c r="AE143" i="4"/>
  <c r="AF143" i="4" s="1"/>
  <c r="AD143" i="4"/>
  <c r="AB143" i="4"/>
  <c r="AC143" i="4" s="1"/>
  <c r="V143" i="4"/>
  <c r="AK142" i="4"/>
  <c r="AM142" i="4" s="1"/>
  <c r="AJ142" i="4"/>
  <c r="AE142" i="4"/>
  <c r="AB142" i="4"/>
  <c r="AC142" i="4" s="1"/>
  <c r="V142" i="4"/>
  <c r="AK141" i="4"/>
  <c r="AL141" i="4" s="1"/>
  <c r="AE141" i="4"/>
  <c r="AB141" i="4"/>
  <c r="V141" i="4"/>
  <c r="Y141" i="4" s="1"/>
  <c r="Z141" i="4" s="1"/>
  <c r="AK140" i="4"/>
  <c r="AI140" i="4"/>
  <c r="AE140" i="4"/>
  <c r="AG140" i="4" s="1"/>
  <c r="AB140" i="4"/>
  <c r="V140" i="4"/>
  <c r="Y140" i="4" s="1"/>
  <c r="AK139" i="4"/>
  <c r="AM139" i="4" s="1"/>
  <c r="AE139" i="4"/>
  <c r="AC139" i="4"/>
  <c r="AB139" i="4"/>
  <c r="AD139" i="4" s="1"/>
  <c r="V139" i="4"/>
  <c r="AN139" i="4" s="1"/>
  <c r="AO139" i="4" s="1"/>
  <c r="AM138" i="4"/>
  <c r="AL138" i="4"/>
  <c r="AK138" i="4"/>
  <c r="AJ138" i="4"/>
  <c r="AE138" i="4"/>
  <c r="AD138" i="4"/>
  <c r="AB138" i="4"/>
  <c r="AC138" i="4" s="1"/>
  <c r="V138" i="4"/>
  <c r="AM137" i="4"/>
  <c r="AK137" i="4"/>
  <c r="AL137" i="4" s="1"/>
  <c r="AJ137" i="4"/>
  <c r="AI137" i="4"/>
  <c r="AE137" i="4"/>
  <c r="AG137" i="4" s="1"/>
  <c r="AB137" i="4"/>
  <c r="V137" i="4"/>
  <c r="Y137" i="4" s="1"/>
  <c r="Z137" i="4" s="1"/>
  <c r="AK136" i="4"/>
  <c r="AJ136" i="4"/>
  <c r="AI136" i="4"/>
  <c r="AE136" i="4"/>
  <c r="AB136" i="4"/>
  <c r="V136" i="4"/>
  <c r="AK135" i="4"/>
  <c r="AM135" i="4" s="1"/>
  <c r="AE135" i="4"/>
  <c r="AF135" i="4" s="1"/>
  <c r="AB135" i="4"/>
  <c r="AD135" i="4" s="1"/>
  <c r="V135" i="4"/>
  <c r="AK134" i="4"/>
  <c r="AM134" i="4" s="1"/>
  <c r="AJ134" i="4"/>
  <c r="AE134" i="4"/>
  <c r="AB134" i="4"/>
  <c r="AC134" i="4" s="1"/>
  <c r="V134" i="4"/>
  <c r="AM133" i="4"/>
  <c r="AK133" i="4"/>
  <c r="AL133" i="4" s="1"/>
  <c r="AE133" i="4"/>
  <c r="AB133" i="4"/>
  <c r="V133" i="4"/>
  <c r="AK132" i="4"/>
  <c r="AJ132" i="4"/>
  <c r="AI132" i="4"/>
  <c r="AG132" i="4"/>
  <c r="AE132" i="4"/>
  <c r="AF132" i="4" s="1"/>
  <c r="AB132" i="4"/>
  <c r="V132" i="4"/>
  <c r="AN132" i="4" s="1"/>
  <c r="AK131" i="4"/>
  <c r="AM131" i="4" s="1"/>
  <c r="AE131" i="4"/>
  <c r="AB131" i="4"/>
  <c r="V131" i="4"/>
  <c r="AN131" i="4" s="1"/>
  <c r="AP131" i="4" s="1"/>
  <c r="AL130" i="4"/>
  <c r="AK130" i="4"/>
  <c r="AM130" i="4" s="1"/>
  <c r="AJ130" i="4"/>
  <c r="AE130" i="4"/>
  <c r="AD130" i="4"/>
  <c r="AB130" i="4"/>
  <c r="AC130" i="4" s="1"/>
  <c r="V130" i="4"/>
  <c r="AM129" i="4"/>
  <c r="AK129" i="4"/>
  <c r="AL129" i="4" s="1"/>
  <c r="AJ129" i="4"/>
  <c r="AE129" i="4"/>
  <c r="AG129" i="4" s="1"/>
  <c r="AB129" i="4"/>
  <c r="V129" i="4"/>
  <c r="Y129" i="4" s="1"/>
  <c r="Z129" i="4" s="1"/>
  <c r="AK128" i="4"/>
  <c r="AJ128" i="4"/>
  <c r="AI128" i="4"/>
  <c r="AF128" i="4"/>
  <c r="AE128" i="4"/>
  <c r="AG128" i="4" s="1"/>
  <c r="AB128" i="4"/>
  <c r="V128" i="4"/>
  <c r="AK127" i="4"/>
  <c r="AM127" i="4" s="1"/>
  <c r="AE127" i="4"/>
  <c r="AD127" i="4"/>
  <c r="AC127" i="4"/>
  <c r="AB127" i="4"/>
  <c r="V127" i="4"/>
  <c r="AN127" i="4" s="1"/>
  <c r="AK126" i="4"/>
  <c r="AE126" i="4"/>
  <c r="AB126" i="4"/>
  <c r="V126" i="4"/>
  <c r="AK125" i="4"/>
  <c r="AJ125" i="4"/>
  <c r="AI125" i="4"/>
  <c r="AE125" i="4"/>
  <c r="AB125" i="4"/>
  <c r="V125" i="4"/>
  <c r="AK124" i="4"/>
  <c r="AG124" i="4"/>
  <c r="AF124" i="4"/>
  <c r="AE124" i="4"/>
  <c r="AB124" i="4"/>
  <c r="AD124" i="4" s="1"/>
  <c r="V124" i="4"/>
  <c r="Y124" i="4" s="1"/>
  <c r="AK123" i="4"/>
  <c r="AE123" i="4"/>
  <c r="AB123" i="4"/>
  <c r="V123" i="4"/>
  <c r="AK122" i="4"/>
  <c r="AE122" i="4"/>
  <c r="AB122" i="4"/>
  <c r="V122" i="4"/>
  <c r="AK121" i="4"/>
  <c r="AJ121" i="4"/>
  <c r="AI121" i="4"/>
  <c r="AE121" i="4"/>
  <c r="AB121" i="4"/>
  <c r="V121" i="4"/>
  <c r="AK120" i="4"/>
  <c r="AE120" i="4"/>
  <c r="AB120" i="4"/>
  <c r="AD120" i="4" s="1"/>
  <c r="Y120" i="4"/>
  <c r="V120" i="4"/>
  <c r="AN120" i="4" s="1"/>
  <c r="AP120" i="4" s="1"/>
  <c r="AK119" i="4"/>
  <c r="AG119" i="4"/>
  <c r="AE119" i="4"/>
  <c r="AF119" i="4" s="1"/>
  <c r="AB119" i="4"/>
  <c r="V119" i="4"/>
  <c r="AN119" i="4" s="1"/>
  <c r="AK118" i="4"/>
  <c r="AM118" i="4" s="1"/>
  <c r="AJ118" i="4"/>
  <c r="AE118" i="4"/>
  <c r="AD118" i="4"/>
  <c r="AB118" i="4"/>
  <c r="AC118" i="4" s="1"/>
  <c r="V118" i="4"/>
  <c r="AM117" i="4"/>
  <c r="AK117" i="4"/>
  <c r="AL117" i="4" s="1"/>
  <c r="AI117" i="4"/>
  <c r="AJ117" i="4"/>
  <c r="AE117" i="4"/>
  <c r="AG117" i="4" s="1"/>
  <c r="AB117" i="4"/>
  <c r="V117" i="4"/>
  <c r="AK116" i="4"/>
  <c r="AJ116" i="4"/>
  <c r="AI116" i="4"/>
  <c r="AE116" i="4"/>
  <c r="AG116" i="4" s="1"/>
  <c r="AB116" i="4"/>
  <c r="V116" i="4"/>
  <c r="AP115" i="4"/>
  <c r="AK115" i="4"/>
  <c r="AM115" i="4" s="1"/>
  <c r="AE115" i="4"/>
  <c r="AB115" i="4"/>
  <c r="V115" i="4"/>
  <c r="AN115" i="4" s="1"/>
  <c r="AO115" i="4" s="1"/>
  <c r="AK114" i="4"/>
  <c r="AJ114" i="4"/>
  <c r="AE114" i="4"/>
  <c r="AB114" i="4"/>
  <c r="V114" i="4"/>
  <c r="AK113" i="4"/>
  <c r="AF113" i="4"/>
  <c r="AE113" i="4"/>
  <c r="AG113" i="4" s="1"/>
  <c r="AB113" i="4"/>
  <c r="V113" i="4"/>
  <c r="AK112" i="4"/>
  <c r="AI112" i="4"/>
  <c r="AE112" i="4"/>
  <c r="AB112" i="4"/>
  <c r="V112" i="4"/>
  <c r="Y112" i="4" s="1"/>
  <c r="AO111" i="4"/>
  <c r="AK111" i="4"/>
  <c r="AM111" i="4" s="1"/>
  <c r="AE111" i="4"/>
  <c r="AB111" i="4"/>
  <c r="V111" i="4"/>
  <c r="AN111" i="4" s="1"/>
  <c r="AP111" i="4" s="1"/>
  <c r="AK110" i="4"/>
  <c r="AJ110" i="4"/>
  <c r="AE110" i="4"/>
  <c r="AB110" i="4"/>
  <c r="V110" i="4"/>
  <c r="AK109" i="4"/>
  <c r="AE109" i="4"/>
  <c r="AG109" i="4" s="1"/>
  <c r="AB109" i="4"/>
  <c r="V109" i="4"/>
  <c r="AK108" i="4"/>
  <c r="AI108" i="4"/>
  <c r="AE108" i="4"/>
  <c r="AB108" i="4"/>
  <c r="V108" i="4"/>
  <c r="Y108" i="4" s="1"/>
  <c r="AK107" i="4"/>
  <c r="AM107" i="4" s="1"/>
  <c r="AE107" i="4"/>
  <c r="AF107" i="4" s="1"/>
  <c r="AB107" i="4"/>
  <c r="AD107" i="4" s="1"/>
  <c r="V107" i="4"/>
  <c r="AL106" i="4"/>
  <c r="AK106" i="4"/>
  <c r="AM106" i="4" s="1"/>
  <c r="AJ106" i="4"/>
  <c r="AE106" i="4"/>
  <c r="AD106" i="4"/>
  <c r="AB106" i="4"/>
  <c r="AC106" i="4" s="1"/>
  <c r="V106" i="4"/>
  <c r="AM105" i="4"/>
  <c r="AK105" i="4"/>
  <c r="AL105" i="4" s="1"/>
  <c r="AE105" i="4"/>
  <c r="AB105" i="4"/>
  <c r="V105" i="4"/>
  <c r="Y105" i="4" s="1"/>
  <c r="Z105" i="4" s="1"/>
  <c r="AK104" i="4"/>
  <c r="AJ104" i="4"/>
  <c r="AI104" i="4"/>
  <c r="AF104" i="4"/>
  <c r="AE104" i="4"/>
  <c r="AG104" i="4" s="1"/>
  <c r="AB104" i="4"/>
  <c r="V104" i="4"/>
  <c r="AN104" i="4" s="1"/>
  <c r="AK103" i="4"/>
  <c r="AM103" i="4" s="1"/>
  <c r="AE103" i="4"/>
  <c r="AF103" i="4" s="1"/>
  <c r="AB103" i="4"/>
  <c r="V103" i="4"/>
  <c r="AN103" i="4" s="1"/>
  <c r="AP103" i="4" s="1"/>
  <c r="AK102" i="4"/>
  <c r="AJ102" i="4"/>
  <c r="AE102" i="4"/>
  <c r="AB102" i="4"/>
  <c r="V102" i="4"/>
  <c r="AM101" i="4"/>
  <c r="AK101" i="4"/>
  <c r="AL101" i="4" s="1"/>
  <c r="AJ101" i="4"/>
  <c r="AI101" i="4"/>
  <c r="AF101" i="4"/>
  <c r="AE101" i="4"/>
  <c r="AG101" i="4" s="1"/>
  <c r="AB101" i="4"/>
  <c r="V101" i="4"/>
  <c r="AN100" i="4"/>
  <c r="AK100" i="4"/>
  <c r="AI100" i="4"/>
  <c r="AE100" i="4"/>
  <c r="AB100" i="4"/>
  <c r="V100" i="4"/>
  <c r="Y100" i="4" s="1"/>
  <c r="AK99" i="4"/>
  <c r="AM99" i="4" s="1"/>
  <c r="AE99" i="4"/>
  <c r="AB99" i="4"/>
  <c r="V99" i="4"/>
  <c r="AK98" i="4"/>
  <c r="AL98" i="4" s="1"/>
  <c r="AJ98" i="4"/>
  <c r="AE98" i="4"/>
  <c r="AB98" i="4"/>
  <c r="V98" i="4"/>
  <c r="AK97" i="4"/>
  <c r="AJ97" i="4"/>
  <c r="AI97" i="4"/>
  <c r="AE97" i="4"/>
  <c r="AB97" i="4"/>
  <c r="V97" i="4"/>
  <c r="Y97" i="4" s="1"/>
  <c r="AK96" i="4"/>
  <c r="AG96" i="4"/>
  <c r="AE96" i="4"/>
  <c r="AF96" i="4" s="1"/>
  <c r="AB96" i="4"/>
  <c r="V96" i="4"/>
  <c r="Y96" i="4" s="1"/>
  <c r="AK95" i="4"/>
  <c r="AM95" i="4" s="1"/>
  <c r="AE95" i="4"/>
  <c r="AC95" i="4"/>
  <c r="AB95" i="4"/>
  <c r="AD95" i="4" s="1"/>
  <c r="Y95" i="4"/>
  <c r="AA95" i="4" s="1"/>
  <c r="V95" i="4"/>
  <c r="AN95" i="4" s="1"/>
  <c r="AP95" i="4" s="1"/>
  <c r="AK94" i="4"/>
  <c r="AL94" i="4" s="1"/>
  <c r="AJ94" i="4"/>
  <c r="AE94" i="4"/>
  <c r="AB94" i="4"/>
  <c r="V94" i="4"/>
  <c r="AN93" i="4"/>
  <c r="AK93" i="4"/>
  <c r="AE93" i="4"/>
  <c r="AG93" i="4" s="1"/>
  <c r="AB93" i="4"/>
  <c r="V93" i="4"/>
  <c r="Y93" i="4" s="1"/>
  <c r="Z93" i="4" s="1"/>
  <c r="AK92" i="4"/>
  <c r="AJ92" i="4"/>
  <c r="AI92" i="4"/>
  <c r="AE92" i="4"/>
  <c r="AB92" i="4"/>
  <c r="V92" i="4"/>
  <c r="AK91" i="4"/>
  <c r="AM91" i="4" s="1"/>
  <c r="AE91" i="4"/>
  <c r="AF91" i="4" s="1"/>
  <c r="AC91" i="4"/>
  <c r="AB91" i="4"/>
  <c r="AD91" i="4" s="1"/>
  <c r="V91" i="4"/>
  <c r="AN91" i="4" s="1"/>
  <c r="AK90" i="4"/>
  <c r="AL90" i="4" s="1"/>
  <c r="AI90" i="4"/>
  <c r="AJ90" i="4"/>
  <c r="AE90" i="4"/>
  <c r="AB90" i="4"/>
  <c r="Z90" i="4"/>
  <c r="V90" i="4"/>
  <c r="Y90" i="4" s="1"/>
  <c r="AA90" i="4" s="1"/>
  <c r="AK89" i="4"/>
  <c r="AL89" i="4" s="1"/>
  <c r="AE89" i="4"/>
  <c r="AG89" i="4" s="1"/>
  <c r="AB89" i="4"/>
  <c r="AD89" i="4" s="1"/>
  <c r="V89" i="4"/>
  <c r="Y89" i="4" s="1"/>
  <c r="Z89" i="4" s="1"/>
  <c r="AK88" i="4"/>
  <c r="AI88" i="4"/>
  <c r="AE88" i="4"/>
  <c r="AG88" i="4" s="1"/>
  <c r="AB88" i="4"/>
  <c r="V88" i="4"/>
  <c r="Y88" i="4" s="1"/>
  <c r="AK87" i="4"/>
  <c r="AE87" i="4"/>
  <c r="AB87" i="4"/>
  <c r="AC87" i="4" s="1"/>
  <c r="V87" i="4"/>
  <c r="AK86" i="4"/>
  <c r="AJ86" i="4"/>
  <c r="AE86" i="4"/>
  <c r="AB86" i="4"/>
  <c r="AC86" i="4" s="1"/>
  <c r="AA86" i="4"/>
  <c r="Z86" i="4"/>
  <c r="V86" i="4"/>
  <c r="Y86" i="4" s="1"/>
  <c r="AK85" i="4"/>
  <c r="AL85" i="4" s="1"/>
  <c r="AJ85" i="4"/>
  <c r="AE85" i="4"/>
  <c r="AG85" i="4" s="1"/>
  <c r="AB85" i="4"/>
  <c r="AD85" i="4" s="1"/>
  <c r="V85" i="4"/>
  <c r="AN85" i="4" s="1"/>
  <c r="AK84" i="4"/>
  <c r="AJ84" i="4"/>
  <c r="AI84" i="4"/>
  <c r="AE84" i="4"/>
  <c r="AB84" i="4"/>
  <c r="V84" i="4"/>
  <c r="AK83" i="4"/>
  <c r="AM83" i="4" s="1"/>
  <c r="AE83" i="4"/>
  <c r="AF83" i="4" s="1"/>
  <c r="AD83" i="4"/>
  <c r="AC83" i="4"/>
  <c r="AB83" i="4"/>
  <c r="V83" i="4"/>
  <c r="AN83" i="4" s="1"/>
  <c r="AK82" i="4"/>
  <c r="AL82" i="4" s="1"/>
  <c r="AI82" i="4"/>
  <c r="AJ82" i="4"/>
  <c r="AE82" i="4"/>
  <c r="AB82" i="4"/>
  <c r="V82" i="4"/>
  <c r="Y82" i="4" s="1"/>
  <c r="AA82" i="4" s="1"/>
  <c r="AK81" i="4"/>
  <c r="AL81" i="4" s="1"/>
  <c r="AE81" i="4"/>
  <c r="AG81" i="4" s="1"/>
  <c r="AB81" i="4"/>
  <c r="AD81" i="4" s="1"/>
  <c r="V81" i="4"/>
  <c r="AK80" i="4"/>
  <c r="AE80" i="4"/>
  <c r="AF80" i="4" s="1"/>
  <c r="AB80" i="4"/>
  <c r="V80" i="4"/>
  <c r="AM79" i="4"/>
  <c r="AK79" i="4"/>
  <c r="AL79" i="4" s="1"/>
  <c r="AE79" i="4"/>
  <c r="AB79" i="4"/>
  <c r="AD79" i="4" s="1"/>
  <c r="V79" i="4"/>
  <c r="AN79" i="4" s="1"/>
  <c r="AK78" i="4"/>
  <c r="AI78" i="4"/>
  <c r="AJ78" i="4"/>
  <c r="AE78" i="4"/>
  <c r="AB78" i="4"/>
  <c r="AC78" i="4" s="1"/>
  <c r="V78" i="4"/>
  <c r="Y78" i="4" s="1"/>
  <c r="AK77" i="4"/>
  <c r="AL77" i="4" s="1"/>
  <c r="AE77" i="4"/>
  <c r="AB77" i="4"/>
  <c r="AD77" i="4" s="1"/>
  <c r="V77" i="4"/>
  <c r="AK76" i="4"/>
  <c r="AJ76" i="4"/>
  <c r="AI76" i="4"/>
  <c r="AE76" i="4"/>
  <c r="AB76" i="4"/>
  <c r="V76" i="4"/>
  <c r="AK75" i="4"/>
  <c r="AE75" i="4"/>
  <c r="AF75" i="4" s="1"/>
  <c r="AB75" i="4"/>
  <c r="AD75" i="4" s="1"/>
  <c r="V75" i="4"/>
  <c r="AN75" i="4" s="1"/>
  <c r="AK74" i="4"/>
  <c r="AJ74" i="4"/>
  <c r="AI74" i="4"/>
  <c r="AE74" i="4"/>
  <c r="AB74" i="4"/>
  <c r="V74" i="4"/>
  <c r="Y74" i="4" s="1"/>
  <c r="AA74" i="4" s="1"/>
  <c r="AK73" i="4"/>
  <c r="AL73" i="4" s="1"/>
  <c r="AJ73" i="4"/>
  <c r="AI73" i="4"/>
  <c r="AE73" i="4"/>
  <c r="AG73" i="4" s="1"/>
  <c r="AB73" i="4"/>
  <c r="V73" i="4"/>
  <c r="Y73" i="4" s="1"/>
  <c r="Z73" i="4" s="1"/>
  <c r="AK72" i="4"/>
  <c r="AE72" i="4"/>
  <c r="AG72" i="4" s="1"/>
  <c r="AB72" i="4"/>
  <c r="V72" i="4"/>
  <c r="AK71" i="4"/>
  <c r="AE71" i="4"/>
  <c r="AF71" i="4" s="1"/>
  <c r="AB71" i="4"/>
  <c r="V71" i="4"/>
  <c r="AN71" i="4" s="1"/>
  <c r="AK70" i="4"/>
  <c r="AE70" i="4"/>
  <c r="AG70" i="4" s="1"/>
  <c r="AB70" i="4"/>
  <c r="V70" i="4"/>
  <c r="Y70" i="4" s="1"/>
  <c r="Z70" i="4" s="1"/>
  <c r="AK69" i="4"/>
  <c r="AE69" i="4"/>
  <c r="AB69" i="4"/>
  <c r="AD69" i="4" s="1"/>
  <c r="V69" i="4"/>
  <c r="Y69" i="4" s="1"/>
  <c r="AK68" i="4"/>
  <c r="AM68" i="4" s="1"/>
  <c r="AE68" i="4"/>
  <c r="AF68" i="4" s="1"/>
  <c r="AB68" i="4"/>
  <c r="AC68" i="4" s="1"/>
  <c r="V68" i="4"/>
  <c r="AK67" i="4"/>
  <c r="AJ67" i="4"/>
  <c r="AE67" i="4"/>
  <c r="AB67" i="4"/>
  <c r="V67" i="4"/>
  <c r="AK66" i="4"/>
  <c r="AM66" i="4" s="1"/>
  <c r="AI66" i="4"/>
  <c r="AE66" i="4"/>
  <c r="AG66" i="4" s="1"/>
  <c r="AB66" i="4"/>
  <c r="V66" i="4"/>
  <c r="Y66" i="4" s="1"/>
  <c r="Z66" i="4" s="1"/>
  <c r="AK65" i="4"/>
  <c r="AE65" i="4"/>
  <c r="AF65" i="4" s="1"/>
  <c r="AB65" i="4"/>
  <c r="AD65" i="4" s="1"/>
  <c r="V65" i="4"/>
  <c r="Y65" i="4" s="1"/>
  <c r="AK64" i="4"/>
  <c r="AM64" i="4" s="1"/>
  <c r="AE64" i="4"/>
  <c r="AF64" i="4" s="1"/>
  <c r="AB64" i="4"/>
  <c r="V64" i="4"/>
  <c r="AK63" i="4"/>
  <c r="AL63" i="4" s="1"/>
  <c r="AJ63" i="4"/>
  <c r="AE63" i="4"/>
  <c r="AB63" i="4"/>
  <c r="AC63" i="4" s="1"/>
  <c r="V63" i="4"/>
  <c r="AK62" i="4"/>
  <c r="AL62" i="4" s="1"/>
  <c r="AE62" i="4"/>
  <c r="AB62" i="4"/>
  <c r="V62" i="4"/>
  <c r="Y62" i="4" s="1"/>
  <c r="AK61" i="4"/>
  <c r="AJ61" i="4"/>
  <c r="AI61" i="4"/>
  <c r="AE61" i="4"/>
  <c r="AF61" i="4" s="1"/>
  <c r="AB61" i="4"/>
  <c r="AD61" i="4" s="1"/>
  <c r="V61" i="4"/>
  <c r="Y61" i="4" s="1"/>
  <c r="AK60" i="4"/>
  <c r="AM60" i="4" s="1"/>
  <c r="AE60" i="4"/>
  <c r="AB60" i="4"/>
  <c r="V60" i="4"/>
  <c r="AM59" i="4"/>
  <c r="AK59" i="4"/>
  <c r="AL59" i="4" s="1"/>
  <c r="AE59" i="4"/>
  <c r="AB59" i="4"/>
  <c r="AD59" i="4" s="1"/>
  <c r="V59" i="4"/>
  <c r="AK58" i="4"/>
  <c r="AI58" i="4"/>
  <c r="AE58" i="4"/>
  <c r="AG58" i="4" s="1"/>
  <c r="AB58" i="4"/>
  <c r="V58" i="4"/>
  <c r="Y58" i="4" s="1"/>
  <c r="AK57" i="4"/>
  <c r="AI57" i="4"/>
  <c r="AJ57" i="4"/>
  <c r="AE57" i="4"/>
  <c r="AF57" i="4" s="1"/>
  <c r="AB57" i="4"/>
  <c r="V57" i="4"/>
  <c r="AK56" i="4"/>
  <c r="AF56" i="4"/>
  <c r="AE56" i="4"/>
  <c r="AG56" i="4" s="1"/>
  <c r="AB56" i="4"/>
  <c r="AC56" i="4" s="1"/>
  <c r="V56" i="4"/>
  <c r="AK55" i="4"/>
  <c r="AM55" i="4" s="1"/>
  <c r="AJ55" i="4"/>
  <c r="AE55" i="4"/>
  <c r="AD55" i="4"/>
  <c r="AB55" i="4"/>
  <c r="AC55" i="4" s="1"/>
  <c r="V55" i="4"/>
  <c r="AM54" i="4"/>
  <c r="AK54" i="4"/>
  <c r="AL54" i="4" s="1"/>
  <c r="AI54" i="4"/>
  <c r="AE54" i="4"/>
  <c r="AG54" i="4" s="1"/>
  <c r="AD54" i="4"/>
  <c r="AB54" i="4"/>
  <c r="AC54" i="4" s="1"/>
  <c r="V54" i="4"/>
  <c r="Y54" i="4" s="1"/>
  <c r="Z54" i="4" s="1"/>
  <c r="AK53" i="4"/>
  <c r="AL53" i="4" s="1"/>
  <c r="AE53" i="4"/>
  <c r="AG53" i="4" s="1"/>
  <c r="AB53" i="4"/>
  <c r="AD53" i="4" s="1"/>
  <c r="V53" i="4"/>
  <c r="AK52" i="4"/>
  <c r="AM52" i="4" s="1"/>
  <c r="AJ52" i="4"/>
  <c r="AI52" i="4"/>
  <c r="AG52" i="4"/>
  <c r="AE52" i="4"/>
  <c r="AF52" i="4" s="1"/>
  <c r="AB52" i="4"/>
  <c r="AD52" i="4" s="1"/>
  <c r="V52" i="4"/>
  <c r="Y52" i="4" s="1"/>
  <c r="AA52" i="4" s="1"/>
  <c r="AK51" i="4"/>
  <c r="AM51" i="4" s="1"/>
  <c r="AJ51" i="4"/>
  <c r="AE51" i="4"/>
  <c r="AD51" i="4"/>
  <c r="AB51" i="4"/>
  <c r="AC51" i="4" s="1"/>
  <c r="V51" i="4"/>
  <c r="AN51" i="4" s="1"/>
  <c r="AP51" i="4" s="1"/>
  <c r="AK50" i="4"/>
  <c r="AL50" i="4" s="1"/>
  <c r="AJ50" i="4"/>
  <c r="AI50" i="4"/>
  <c r="AE50" i="4"/>
  <c r="AG50" i="4" s="1"/>
  <c r="AB50" i="4"/>
  <c r="V50" i="4"/>
  <c r="Y50" i="4" s="1"/>
  <c r="AA50" i="4" s="1"/>
  <c r="AK49" i="4"/>
  <c r="AL49" i="4" s="1"/>
  <c r="AE49" i="4"/>
  <c r="AG49" i="4" s="1"/>
  <c r="AB49" i="4"/>
  <c r="AD49" i="4" s="1"/>
  <c r="V49" i="4"/>
  <c r="Y49" i="4" s="1"/>
  <c r="Z49" i="4" s="1"/>
  <c r="AK48" i="4"/>
  <c r="AM48" i="4" s="1"/>
  <c r="AE48" i="4"/>
  <c r="AF48" i="4" s="1"/>
  <c r="AB48" i="4"/>
  <c r="AD48" i="4" s="1"/>
  <c r="V48" i="4"/>
  <c r="AN48" i="4" s="1"/>
  <c r="AP48" i="4" s="1"/>
  <c r="AK47" i="4"/>
  <c r="AL47" i="4" s="1"/>
  <c r="AJ47" i="4"/>
  <c r="AG47" i="4"/>
  <c r="AE47" i="4"/>
  <c r="AF47" i="4" s="1"/>
  <c r="AB47" i="4"/>
  <c r="AC47" i="4" s="1"/>
  <c r="V47" i="4"/>
  <c r="AN47" i="4" s="1"/>
  <c r="AP47" i="4" s="1"/>
  <c r="AK46" i="4"/>
  <c r="AL46" i="4" s="1"/>
  <c r="AJ46" i="4"/>
  <c r="AI46" i="4"/>
  <c r="AE46" i="4"/>
  <c r="AF46" i="4" s="1"/>
  <c r="AB46" i="4"/>
  <c r="AD46" i="4" s="1"/>
  <c r="V46" i="4"/>
  <c r="AN46" i="4" s="1"/>
  <c r="AK45" i="4"/>
  <c r="AM45" i="4" s="1"/>
  <c r="AE45" i="4"/>
  <c r="AG45" i="4" s="1"/>
  <c r="AB45" i="4"/>
  <c r="AD45" i="4" s="1"/>
  <c r="V45" i="4"/>
  <c r="AK44" i="4"/>
  <c r="AL44" i="4" s="1"/>
  <c r="AJ44" i="4"/>
  <c r="AE44" i="4"/>
  <c r="AC44" i="4"/>
  <c r="AB44" i="4"/>
  <c r="AD44" i="4" s="1"/>
  <c r="V44" i="4"/>
  <c r="AN44" i="4" s="1"/>
  <c r="AK43" i="4"/>
  <c r="AL43" i="4" s="1"/>
  <c r="AI43" i="4"/>
  <c r="AE43" i="4"/>
  <c r="AG43" i="4" s="1"/>
  <c r="AB43" i="4"/>
  <c r="V43" i="4"/>
  <c r="Y43" i="4" s="1"/>
  <c r="AK42" i="4"/>
  <c r="AI42" i="4"/>
  <c r="AE42" i="4"/>
  <c r="AF42" i="4" s="1"/>
  <c r="AB42" i="4"/>
  <c r="AD42" i="4" s="1"/>
  <c r="V42" i="4"/>
  <c r="AN42" i="4" s="1"/>
  <c r="AK41" i="4"/>
  <c r="AM41" i="4" s="1"/>
  <c r="AE41" i="4"/>
  <c r="AB41" i="4"/>
  <c r="AD41" i="4" s="1"/>
  <c r="V41" i="4"/>
  <c r="AN41" i="4" s="1"/>
  <c r="AO41" i="4" s="1"/>
  <c r="AK40" i="4"/>
  <c r="AL40" i="4" s="1"/>
  <c r="AJ40" i="4"/>
  <c r="AG40" i="4"/>
  <c r="AE40" i="4"/>
  <c r="AF40" i="4" s="1"/>
  <c r="AB40" i="4"/>
  <c r="AC40" i="4" s="1"/>
  <c r="V40" i="4"/>
  <c r="AK39" i="4"/>
  <c r="AL39" i="4" s="1"/>
  <c r="AJ39" i="4"/>
  <c r="AE39" i="4"/>
  <c r="AG39" i="4" s="1"/>
  <c r="AB39" i="4"/>
  <c r="V39" i="4"/>
  <c r="Y39" i="4" s="1"/>
  <c r="AK38" i="4"/>
  <c r="AL38" i="4" s="1"/>
  <c r="AJ38" i="4"/>
  <c r="AE38" i="4"/>
  <c r="AG38" i="4" s="1"/>
  <c r="AB38" i="4"/>
  <c r="AD38" i="4" s="1"/>
  <c r="V38" i="4"/>
  <c r="Y38" i="4" s="1"/>
  <c r="AK37" i="4"/>
  <c r="AM37" i="4" s="1"/>
  <c r="AF37" i="4"/>
  <c r="AE37" i="4"/>
  <c r="AG37" i="4" s="1"/>
  <c r="AB37" i="4"/>
  <c r="AC37" i="4" s="1"/>
  <c r="V37" i="4"/>
  <c r="Y37" i="4" s="1"/>
  <c r="AA37" i="4" s="1"/>
  <c r="AK36" i="4"/>
  <c r="AM36" i="4" s="1"/>
  <c r="AJ36" i="4"/>
  <c r="AE36" i="4"/>
  <c r="AF36" i="4" s="1"/>
  <c r="AB36" i="4"/>
  <c r="AD36" i="4" s="1"/>
  <c r="Y36" i="4"/>
  <c r="AA36" i="4" s="1"/>
  <c r="V36" i="4"/>
  <c r="AN36" i="4" s="1"/>
  <c r="AK35" i="4"/>
  <c r="AL35" i="4" s="1"/>
  <c r="AI35" i="4"/>
  <c r="AE35" i="4"/>
  <c r="AG35" i="4" s="1"/>
  <c r="AB35" i="4"/>
  <c r="V35" i="4"/>
  <c r="Y35" i="4" s="1"/>
  <c r="AK34" i="4"/>
  <c r="AL34" i="4" s="1"/>
  <c r="AI34" i="4"/>
  <c r="AE34" i="4"/>
  <c r="AF34" i="4" s="1"/>
  <c r="AB34" i="4"/>
  <c r="AD34" i="4" s="1"/>
  <c r="V34" i="4"/>
  <c r="AN34" i="4" s="1"/>
  <c r="AK33" i="4"/>
  <c r="AM33" i="4" s="1"/>
  <c r="AE33" i="4"/>
  <c r="AG33" i="4" s="1"/>
  <c r="AB33" i="4"/>
  <c r="AC33" i="4" s="1"/>
  <c r="Y33" i="4"/>
  <c r="AA33" i="4" s="1"/>
  <c r="V33" i="4"/>
  <c r="AN33" i="4" s="1"/>
  <c r="AO33" i="4" s="1"/>
  <c r="AK32" i="4"/>
  <c r="AM32" i="4" s="1"/>
  <c r="AJ32" i="4"/>
  <c r="AE32" i="4"/>
  <c r="AF32" i="4" s="1"/>
  <c r="AB32" i="4"/>
  <c r="V32" i="4"/>
  <c r="AN32" i="4" s="1"/>
  <c r="AK31" i="4"/>
  <c r="AM31" i="4" s="1"/>
  <c r="AJ31" i="4"/>
  <c r="AE31" i="4"/>
  <c r="AG31" i="4" s="1"/>
  <c r="AD31" i="4"/>
  <c r="AB31" i="4"/>
  <c r="AC31" i="4" s="1"/>
  <c r="V31" i="4"/>
  <c r="Y31" i="4" s="1"/>
  <c r="AK30" i="4"/>
  <c r="AL30" i="4" s="1"/>
  <c r="AJ30" i="4"/>
  <c r="AI30" i="4"/>
  <c r="AE30" i="4"/>
  <c r="AG30" i="4" s="1"/>
  <c r="AB30" i="4"/>
  <c r="AD30" i="4" s="1"/>
  <c r="V30" i="4"/>
  <c r="Y30" i="4" s="1"/>
  <c r="AK29" i="4"/>
  <c r="AM29" i="4" s="1"/>
  <c r="AI29" i="4"/>
  <c r="AE29" i="4"/>
  <c r="AG29" i="4" s="1"/>
  <c r="AB29" i="4"/>
  <c r="AC29" i="4" s="1"/>
  <c r="V29" i="4"/>
  <c r="AN29" i="4" s="1"/>
  <c r="AP29" i="4" s="1"/>
  <c r="AK28" i="4"/>
  <c r="AM28" i="4" s="1"/>
  <c r="AJ28" i="4"/>
  <c r="AE28" i="4"/>
  <c r="AF28" i="4" s="1"/>
  <c r="AB28" i="4"/>
  <c r="AC28" i="4" s="1"/>
  <c r="V28" i="4"/>
  <c r="AN28" i="4" s="1"/>
  <c r="AK27" i="4"/>
  <c r="AL27" i="4" s="1"/>
  <c r="AI27" i="4"/>
  <c r="AE27" i="4"/>
  <c r="AG27" i="4" s="1"/>
  <c r="AB27" i="4"/>
  <c r="AC27" i="4" s="1"/>
  <c r="V27" i="4"/>
  <c r="Y27" i="4" s="1"/>
  <c r="AK26" i="4"/>
  <c r="AL26" i="4" s="1"/>
  <c r="AJ26" i="4"/>
  <c r="AE26" i="4"/>
  <c r="AF26" i="4" s="1"/>
  <c r="AB26" i="4"/>
  <c r="AD26" i="4" s="1"/>
  <c r="V26" i="4"/>
  <c r="AN26" i="4" s="1"/>
  <c r="AK25" i="4"/>
  <c r="AM25" i="4" s="1"/>
  <c r="AI25" i="4"/>
  <c r="AE25" i="4"/>
  <c r="AF25" i="4" s="1"/>
  <c r="AB25" i="4"/>
  <c r="AD25" i="4" s="1"/>
  <c r="V25" i="4"/>
  <c r="AN25" i="4" s="1"/>
  <c r="AP25" i="4" s="1"/>
  <c r="AK24" i="4"/>
  <c r="AL24" i="4" s="1"/>
  <c r="AJ24" i="4"/>
  <c r="AE24" i="4"/>
  <c r="AF24" i="4" s="1"/>
  <c r="AB24" i="4"/>
  <c r="AD24" i="4" s="1"/>
  <c r="V24" i="4"/>
  <c r="AN24" i="4" s="1"/>
  <c r="AK23" i="4"/>
  <c r="AL23" i="4" s="1"/>
  <c r="AI23" i="4"/>
  <c r="AE23" i="4"/>
  <c r="AG23" i="4" s="1"/>
  <c r="AB23" i="4"/>
  <c r="AC23" i="4" s="1"/>
  <c r="V23" i="4"/>
  <c r="Y23" i="4" s="1"/>
  <c r="AK22" i="4"/>
  <c r="AL22" i="4" s="1"/>
  <c r="AJ22" i="4"/>
  <c r="AE22" i="4"/>
  <c r="AG22" i="4" s="1"/>
  <c r="AB22" i="4"/>
  <c r="AD22" i="4" s="1"/>
  <c r="V22" i="4"/>
  <c r="Y22" i="4" s="1"/>
  <c r="AK21" i="4"/>
  <c r="AM21" i="4" s="1"/>
  <c r="AI21" i="4"/>
  <c r="AE21" i="4"/>
  <c r="AF21" i="4" s="1"/>
  <c r="AB21" i="4"/>
  <c r="AD21" i="4" s="1"/>
  <c r="AN21" i="4"/>
  <c r="AP21" i="4" s="1"/>
  <c r="AK20" i="4"/>
  <c r="AL20" i="4" s="1"/>
  <c r="AJ20" i="4"/>
  <c r="AE20" i="4"/>
  <c r="AF20" i="4" s="1"/>
  <c r="AB20" i="4"/>
  <c r="AD20" i="4" s="1"/>
  <c r="AN20" i="4"/>
  <c r="Z50" i="4" l="1"/>
  <c r="Z82" i="4"/>
  <c r="AM94" i="4"/>
  <c r="AC135" i="4"/>
  <c r="AG194" i="4"/>
  <c r="AL201" i="4"/>
  <c r="Z219" i="4"/>
  <c r="AC265" i="4"/>
  <c r="Y296" i="4"/>
  <c r="AA296" i="4" s="1"/>
  <c r="AQ296" i="4" s="1"/>
  <c r="AC301" i="4"/>
  <c r="Y314" i="4"/>
  <c r="AA314" i="4" s="1"/>
  <c r="AC20" i="4"/>
  <c r="AG24" i="4"/>
  <c r="AC59" i="4"/>
  <c r="AG65" i="4"/>
  <c r="AG68" i="4"/>
  <c r="AC107" i="4"/>
  <c r="AN108" i="4"/>
  <c r="AF116" i="4"/>
  <c r="AD134" i="4"/>
  <c r="AF140" i="4"/>
  <c r="AL155" i="4"/>
  <c r="AM181" i="4"/>
  <c r="AO186" i="4"/>
  <c r="AF188" i="4"/>
  <c r="AM200" i="4"/>
  <c r="AG206" i="4"/>
  <c r="AG229" i="4"/>
  <c r="AF243" i="4"/>
  <c r="AF247" i="4"/>
  <c r="Y255" i="4"/>
  <c r="Y259" i="4"/>
  <c r="Z259" i="4" s="1"/>
  <c r="AN262" i="4"/>
  <c r="AO262" i="4" s="1"/>
  <c r="AL280" i="4"/>
  <c r="AG288" i="4"/>
  <c r="AC295" i="4"/>
  <c r="AG297" i="4"/>
  <c r="AC307" i="4"/>
  <c r="AM35" i="4"/>
  <c r="AC79" i="4"/>
  <c r="AC313" i="4"/>
  <c r="AC317" i="4"/>
  <c r="AA54" i="4"/>
  <c r="AL66" i="4"/>
  <c r="AF117" i="4"/>
  <c r="Y242" i="4"/>
  <c r="AA242" i="4" s="1"/>
  <c r="Y274" i="4"/>
  <c r="AL31" i="4"/>
  <c r="AL51" i="4"/>
  <c r="AM62" i="4"/>
  <c r="AF72" i="4"/>
  <c r="AC75" i="4"/>
  <c r="AF88" i="4"/>
  <c r="AL118" i="4"/>
  <c r="AF145" i="4"/>
  <c r="AF149" i="4"/>
  <c r="AL157" i="4"/>
  <c r="AD165" i="4"/>
  <c r="AN180" i="4"/>
  <c r="AA192" i="4"/>
  <c r="AA204" i="4"/>
  <c r="AC212" i="4"/>
  <c r="AG218" i="4"/>
  <c r="AF223" i="4"/>
  <c r="AC245" i="4"/>
  <c r="AM248" i="4"/>
  <c r="AL257" i="4"/>
  <c r="AL261" i="4"/>
  <c r="Z273" i="4"/>
  <c r="AL288" i="4"/>
  <c r="AF300" i="4"/>
  <c r="Y305" i="4"/>
  <c r="AA305" i="4" s="1"/>
  <c r="AQ305" i="4" s="1"/>
  <c r="AD47" i="4"/>
  <c r="AM164" i="4"/>
  <c r="Y225" i="4"/>
  <c r="AA225" i="4" s="1"/>
  <c r="Y228" i="4"/>
  <c r="AA228" i="4" s="1"/>
  <c r="AF271" i="4"/>
  <c r="AC287" i="4"/>
  <c r="AD306" i="4"/>
  <c r="AG21" i="4"/>
  <c r="AM244" i="4"/>
  <c r="AG311" i="4"/>
  <c r="AM23" i="4"/>
  <c r="Y25" i="4"/>
  <c r="AA25" i="4" s="1"/>
  <c r="AQ25" i="4" s="1"/>
  <c r="Y44" i="4"/>
  <c r="Z44" i="4" s="1"/>
  <c r="AF109" i="4"/>
  <c r="Y127" i="4"/>
  <c r="AL134" i="4"/>
  <c r="AC147" i="4"/>
  <c r="AG148" i="4"/>
  <c r="AF184" i="4"/>
  <c r="AP190" i="4"/>
  <c r="AM205" i="4"/>
  <c r="Y229" i="4"/>
  <c r="AF234" i="4"/>
  <c r="AP242" i="4"/>
  <c r="AC253" i="4"/>
  <c r="AM256" i="4"/>
  <c r="AF263" i="4"/>
  <c r="AL264" i="4"/>
  <c r="Y266" i="4"/>
  <c r="AA266" i="4" s="1"/>
  <c r="AC281" i="4"/>
  <c r="AM283" i="4"/>
  <c r="AF285" i="4"/>
  <c r="AC305" i="4"/>
  <c r="AD40" i="4"/>
  <c r="AD28" i="4"/>
  <c r="Y41" i="4"/>
  <c r="AA41" i="4" s="1"/>
  <c r="AF45" i="4"/>
  <c r="Y48" i="4"/>
  <c r="AA48" i="4" s="1"/>
  <c r="AQ48" i="4" s="1"/>
  <c r="W48" i="4" s="1"/>
  <c r="AL55" i="4"/>
  <c r="AG71" i="4"/>
  <c r="AN88" i="4"/>
  <c r="AO88" i="4" s="1"/>
  <c r="AN112" i="4"/>
  <c r="AP112" i="4" s="1"/>
  <c r="AF176" i="4"/>
  <c r="AF207" i="4"/>
  <c r="AN219" i="4"/>
  <c r="AM224" i="4"/>
  <c r="AF230" i="4"/>
  <c r="Z236" i="4"/>
  <c r="AM241" i="4"/>
  <c r="Y247" i="4"/>
  <c r="AA247" i="4" s="1"/>
  <c r="AQ247" i="4" s="1"/>
  <c r="AG254" i="4"/>
  <c r="AD262" i="4"/>
  <c r="AC292" i="4"/>
  <c r="AM294" i="4"/>
  <c r="Y301" i="4"/>
  <c r="Y302" i="4"/>
  <c r="AC311" i="4"/>
  <c r="AF316" i="4"/>
  <c r="AM56" i="4"/>
  <c r="AL56" i="4"/>
  <c r="AJ59" i="4"/>
  <c r="AI59" i="4"/>
  <c r="AG69" i="4"/>
  <c r="AF69" i="4"/>
  <c r="AD99" i="4"/>
  <c r="AC99" i="4"/>
  <c r="Y133" i="4"/>
  <c r="AN133" i="4"/>
  <c r="AL192" i="4"/>
  <c r="AM192" i="4"/>
  <c r="AM242" i="4"/>
  <c r="AL242" i="4"/>
  <c r="Z252" i="4"/>
  <c r="AA252" i="4"/>
  <c r="AD278" i="4"/>
  <c r="AC278" i="4"/>
  <c r="AC284" i="4"/>
  <c r="AD284" i="4"/>
  <c r="AM287" i="4"/>
  <c r="AL287" i="4"/>
  <c r="AM300" i="4"/>
  <c r="AL300" i="4"/>
  <c r="AM309" i="4"/>
  <c r="AL309" i="4"/>
  <c r="AN318" i="4"/>
  <c r="Y318" i="4"/>
  <c r="AA318" i="4" s="1"/>
  <c r="AJ25" i="4"/>
  <c r="AM26" i="4"/>
  <c r="Y28" i="4"/>
  <c r="AA28" i="4" s="1"/>
  <c r="AC32" i="4"/>
  <c r="AD32" i="4"/>
  <c r="AC39" i="4"/>
  <c r="AD39" i="4"/>
  <c r="AM39" i="4"/>
  <c r="AI41" i="4"/>
  <c r="AJ41" i="4"/>
  <c r="AJ53" i="4"/>
  <c r="AI53" i="4"/>
  <c r="AF60" i="4"/>
  <c r="AG60" i="4"/>
  <c r="AD68" i="4"/>
  <c r="AI80" i="4"/>
  <c r="AJ80" i="4"/>
  <c r="AM114" i="4"/>
  <c r="AL114" i="4"/>
  <c r="AG136" i="4"/>
  <c r="AF136" i="4"/>
  <c r="AN140" i="4"/>
  <c r="AJ141" i="4"/>
  <c r="AI141" i="4"/>
  <c r="AL145" i="4"/>
  <c r="AM145" i="4"/>
  <c r="AD150" i="4"/>
  <c r="AC150" i="4"/>
  <c r="AF156" i="4"/>
  <c r="AG156" i="4"/>
  <c r="AN159" i="4"/>
  <c r="Y159" i="4"/>
  <c r="AA159" i="4" s="1"/>
  <c r="AI191" i="4"/>
  <c r="AJ191" i="4"/>
  <c r="AG214" i="4"/>
  <c r="AF214" i="4"/>
  <c r="AN221" i="4"/>
  <c r="Y221" i="4"/>
  <c r="AA221" i="4" s="1"/>
  <c r="AN224" i="4"/>
  <c r="Y224" i="4"/>
  <c r="AM75" i="4"/>
  <c r="AL75" i="4"/>
  <c r="AG121" i="4"/>
  <c r="AF121" i="4"/>
  <c r="Y164" i="4"/>
  <c r="AN164" i="4"/>
  <c r="AF195" i="4"/>
  <c r="AG195" i="4"/>
  <c r="AM215" i="4"/>
  <c r="AL215" i="4"/>
  <c r="AM235" i="4"/>
  <c r="AL235" i="4"/>
  <c r="AM245" i="4"/>
  <c r="AL245" i="4"/>
  <c r="AM249" i="4"/>
  <c r="AL249" i="4"/>
  <c r="AI33" i="4"/>
  <c r="AJ33" i="4"/>
  <c r="AC35" i="4"/>
  <c r="AD35" i="4"/>
  <c r="AO48" i="4"/>
  <c r="AI49" i="4"/>
  <c r="AJ49" i="4"/>
  <c r="AN53" i="4"/>
  <c r="AP53" i="4" s="1"/>
  <c r="Y53" i="4"/>
  <c r="Z53" i="4" s="1"/>
  <c r="AI62" i="4"/>
  <c r="AJ62" i="4"/>
  <c r="AI65" i="4"/>
  <c r="AJ65" i="4"/>
  <c r="AL67" i="4"/>
  <c r="AM67" i="4"/>
  <c r="AL71" i="4"/>
  <c r="AM71" i="4"/>
  <c r="AL74" i="4"/>
  <c r="AM74" i="4"/>
  <c r="AI77" i="4"/>
  <c r="AJ77" i="4"/>
  <c r="Y80" i="4"/>
  <c r="AA80" i="4" s="1"/>
  <c r="AN80" i="4"/>
  <c r="AF87" i="4"/>
  <c r="AG87" i="4"/>
  <c r="AG97" i="4"/>
  <c r="AF97" i="4"/>
  <c r="AM110" i="4"/>
  <c r="AL110" i="4"/>
  <c r="AC114" i="4"/>
  <c r="AD114" i="4"/>
  <c r="AD123" i="4"/>
  <c r="AC123" i="4"/>
  <c r="AF131" i="4"/>
  <c r="AG131" i="4"/>
  <c r="AJ152" i="4"/>
  <c r="AI152" i="4"/>
  <c r="AD162" i="4"/>
  <c r="AC162" i="4"/>
  <c r="AG179" i="4"/>
  <c r="AF179" i="4"/>
  <c r="AD182" i="4"/>
  <c r="AC182" i="4"/>
  <c r="AM193" i="4"/>
  <c r="AL193" i="4"/>
  <c r="Y200" i="4"/>
  <c r="AN200" i="4"/>
  <c r="AD216" i="4"/>
  <c r="AC216" i="4"/>
  <c r="AL219" i="4"/>
  <c r="AM219" i="4"/>
  <c r="AF232" i="4"/>
  <c r="AG232" i="4"/>
  <c r="AF41" i="4"/>
  <c r="AG41" i="4"/>
  <c r="AD60" i="4"/>
  <c r="AC60" i="4"/>
  <c r="AD64" i="4"/>
  <c r="AC64" i="4"/>
  <c r="AA78" i="4"/>
  <c r="Z78" i="4"/>
  <c r="AF139" i="4"/>
  <c r="AG139" i="4"/>
  <c r="AD155" i="4"/>
  <c r="AC155" i="4"/>
  <c r="AJ180" i="4"/>
  <c r="AI180" i="4"/>
  <c r="AG217" i="4"/>
  <c r="AF217" i="4"/>
  <c r="AI22" i="4"/>
  <c r="AD23" i="4"/>
  <c r="AG25" i="4"/>
  <c r="AM27" i="4"/>
  <c r="AF29" i="4"/>
  <c r="AG32" i="4"/>
  <c r="AL42" i="4"/>
  <c r="AM42" i="4"/>
  <c r="AG48" i="4"/>
  <c r="AM58" i="4"/>
  <c r="AL58" i="4"/>
  <c r="AG61" i="4"/>
  <c r="Z62" i="4"/>
  <c r="AA62" i="4"/>
  <c r="AD63" i="4"/>
  <c r="Y64" i="4"/>
  <c r="AA64" i="4" s="1"/>
  <c r="AN64" i="4"/>
  <c r="AD67" i="4"/>
  <c r="AC67" i="4"/>
  <c r="AN68" i="4"/>
  <c r="Y68" i="4"/>
  <c r="AA68" i="4" s="1"/>
  <c r="AN69" i="4"/>
  <c r="AP69" i="4" s="1"/>
  <c r="AJ70" i="4"/>
  <c r="AI70" i="4"/>
  <c r="AN72" i="4"/>
  <c r="Y72" i="4"/>
  <c r="AA72" i="4" s="1"/>
  <c r="AN77" i="4"/>
  <c r="AP77" i="4" s="1"/>
  <c r="Y77" i="4"/>
  <c r="Z77" i="4" s="1"/>
  <c r="AN81" i="4"/>
  <c r="AP81" i="4" s="1"/>
  <c r="Y81" i="4"/>
  <c r="Z81" i="4" s="1"/>
  <c r="AP88" i="4"/>
  <c r="AC110" i="4"/>
  <c r="AD110" i="4"/>
  <c r="Y117" i="4"/>
  <c r="AN117" i="4"/>
  <c r="AG120" i="4"/>
  <c r="AF120" i="4"/>
  <c r="AJ133" i="4"/>
  <c r="AI133" i="4"/>
  <c r="AC146" i="4"/>
  <c r="AD146" i="4"/>
  <c r="AM149" i="4"/>
  <c r="AL149" i="4"/>
  <c r="AJ150" i="4"/>
  <c r="AI150" i="4"/>
  <c r="AL160" i="4"/>
  <c r="AM160" i="4"/>
  <c r="AN178" i="4"/>
  <c r="Y178" i="4"/>
  <c r="AA178" i="4" s="1"/>
  <c r="AC193" i="4"/>
  <c r="AD193" i="4"/>
  <c r="AI196" i="4"/>
  <c r="AJ196" i="4"/>
  <c r="AO202" i="4"/>
  <c r="AP202" i="4"/>
  <c r="AN73" i="4"/>
  <c r="AN105" i="4"/>
  <c r="AN129" i="4"/>
  <c r="AP129" i="4" s="1"/>
  <c r="AN155" i="4"/>
  <c r="AN167" i="4"/>
  <c r="AG225" i="4"/>
  <c r="AF225" i="4"/>
  <c r="AC235" i="4"/>
  <c r="AD235" i="4"/>
  <c r="AI236" i="4"/>
  <c r="AJ236" i="4"/>
  <c r="AM269" i="4"/>
  <c r="AL269" i="4"/>
  <c r="AI274" i="4"/>
  <c r="AJ274" i="4"/>
  <c r="AD285" i="4"/>
  <c r="AC285" i="4"/>
  <c r="AD291" i="4"/>
  <c r="AC291" i="4"/>
  <c r="AD296" i="4"/>
  <c r="AC296" i="4"/>
  <c r="AD299" i="4"/>
  <c r="AC299" i="4"/>
  <c r="AC309" i="4"/>
  <c r="AD309" i="4"/>
  <c r="AD314" i="4"/>
  <c r="AC314" i="4"/>
  <c r="AM316" i="4"/>
  <c r="AL316" i="4"/>
  <c r="AN124" i="4"/>
  <c r="AP124" i="4" s="1"/>
  <c r="AN145" i="4"/>
  <c r="AP145" i="4" s="1"/>
  <c r="Y208" i="4"/>
  <c r="Z208" i="4" s="1"/>
  <c r="AN208" i="4"/>
  <c r="AN217" i="4"/>
  <c r="AO217" i="4" s="1"/>
  <c r="Y217" i="4"/>
  <c r="AA217" i="4" s="1"/>
  <c r="AD228" i="4"/>
  <c r="AC228" i="4"/>
  <c r="AN232" i="4"/>
  <c r="Y232" i="4"/>
  <c r="AA232" i="4" s="1"/>
  <c r="AG242" i="4"/>
  <c r="AF242" i="4"/>
  <c r="AJ251" i="4"/>
  <c r="AI251" i="4"/>
  <c r="AD267" i="4"/>
  <c r="AC267" i="4"/>
  <c r="AD277" i="4"/>
  <c r="AC277" i="4"/>
  <c r="AG281" i="4"/>
  <c r="AF281" i="4"/>
  <c r="AD289" i="4"/>
  <c r="AC289" i="4"/>
  <c r="AG292" i="4"/>
  <c r="AF292" i="4"/>
  <c r="AM295" i="4"/>
  <c r="AL295" i="4"/>
  <c r="AA301" i="4"/>
  <c r="Z301" i="4"/>
  <c r="AJ303" i="4"/>
  <c r="AI303" i="4"/>
  <c r="Y308" i="4"/>
  <c r="AN308" i="4"/>
  <c r="AC310" i="4"/>
  <c r="AD310" i="4"/>
  <c r="AG80" i="4"/>
  <c r="AM82" i="4"/>
  <c r="AL83" i="4"/>
  <c r="Y85" i="4"/>
  <c r="Z85" i="4" s="1"/>
  <c r="AI85" i="4"/>
  <c r="AI86" i="4"/>
  <c r="AD87" i="4"/>
  <c r="AM90" i="4"/>
  <c r="AL91" i="4"/>
  <c r="AA93" i="4"/>
  <c r="AA105" i="4"/>
  <c r="AG107" i="4"/>
  <c r="Y111" i="4"/>
  <c r="AA111" i="4" s="1"/>
  <c r="Y115" i="4"/>
  <c r="AA115" i="4" s="1"/>
  <c r="Y119" i="4"/>
  <c r="AA119" i="4" s="1"/>
  <c r="AQ119" i="4" s="1"/>
  <c r="AA129" i="4"/>
  <c r="AG135" i="4"/>
  <c r="AA137" i="4"/>
  <c r="AN137" i="4"/>
  <c r="AA145" i="4"/>
  <c r="AL147" i="4"/>
  <c r="AF157" i="4"/>
  <c r="AG166" i="4"/>
  <c r="AD170" i="4"/>
  <c r="AG171" i="4"/>
  <c r="AJ172" i="4"/>
  <c r="Y186" i="4"/>
  <c r="AA186" i="4" s="1"/>
  <c r="Y190" i="4"/>
  <c r="AA190" i="4" s="1"/>
  <c r="AG202" i="4"/>
  <c r="AJ203" i="4"/>
  <c r="AM204" i="4"/>
  <c r="AD205" i="4"/>
  <c r="AN213" i="4"/>
  <c r="Y213" i="4"/>
  <c r="AA213" i="4" s="1"/>
  <c r="AL220" i="4"/>
  <c r="AM220" i="4"/>
  <c r="Z223" i="4"/>
  <c r="AN223" i="4"/>
  <c r="AO223" i="4" s="1"/>
  <c r="AI230" i="4"/>
  <c r="AG238" i="4"/>
  <c r="AF238" i="4"/>
  <c r="AI243" i="4"/>
  <c r="AJ243" i="4"/>
  <c r="AJ252" i="4"/>
  <c r="AI252" i="4"/>
  <c r="AD254" i="4"/>
  <c r="AC254" i="4"/>
  <c r="AG258" i="4"/>
  <c r="AF258" i="4"/>
  <c r="AN263" i="4"/>
  <c r="Y263" i="4"/>
  <c r="AD273" i="4"/>
  <c r="AQ273" i="4" s="1"/>
  <c r="AC273" i="4"/>
  <c r="AC276" i="4"/>
  <c r="AD276" i="4"/>
  <c r="AL279" i="4"/>
  <c r="AM279" i="4"/>
  <c r="AM284" i="4"/>
  <c r="AL284" i="4"/>
  <c r="AN292" i="4"/>
  <c r="Y292" i="4"/>
  <c r="Z294" i="4"/>
  <c r="AA294" i="4"/>
  <c r="AI297" i="4"/>
  <c r="AJ297" i="4"/>
  <c r="Y307" i="4"/>
  <c r="AN307" i="4"/>
  <c r="AL312" i="4"/>
  <c r="AM312" i="4"/>
  <c r="AN244" i="4"/>
  <c r="AN258" i="4"/>
  <c r="AP258" i="4" s="1"/>
  <c r="AP310" i="4"/>
  <c r="AN311" i="4"/>
  <c r="AP311" i="4" s="1"/>
  <c r="AO301" i="4"/>
  <c r="AP314" i="4"/>
  <c r="AG318" i="4"/>
  <c r="AN236" i="4"/>
  <c r="AO236" i="4" s="1"/>
  <c r="Y310" i="4"/>
  <c r="AF51" i="4"/>
  <c r="AG51" i="4"/>
  <c r="AN52" i="4"/>
  <c r="Y57" i="4"/>
  <c r="AA57" i="4" s="1"/>
  <c r="AN57" i="4"/>
  <c r="AP57" i="4" s="1"/>
  <c r="AG62" i="4"/>
  <c r="AF62" i="4"/>
  <c r="AC103" i="4"/>
  <c r="AD103" i="4"/>
  <c r="AI120" i="4"/>
  <c r="AJ120" i="4"/>
  <c r="AN123" i="4"/>
  <c r="Y123" i="4"/>
  <c r="AG20" i="4"/>
  <c r="Y21" i="4"/>
  <c r="AA21" i="4" s="1"/>
  <c r="AM22" i="4"/>
  <c r="AC24" i="4"/>
  <c r="AI26" i="4"/>
  <c r="AJ29" i="4"/>
  <c r="Y32" i="4"/>
  <c r="AA32" i="4" s="1"/>
  <c r="AF33" i="4"/>
  <c r="AM34" i="4"/>
  <c r="AC36" i="4"/>
  <c r="AM38" i="4"/>
  <c r="AF44" i="4"/>
  <c r="AG44" i="4"/>
  <c r="AM46" i="4"/>
  <c r="AM47" i="4"/>
  <c r="AC50" i="4"/>
  <c r="AD50" i="4"/>
  <c r="Z52" i="4"/>
  <c r="AD56" i="4"/>
  <c r="AD57" i="4"/>
  <c r="AC57" i="4"/>
  <c r="AM63" i="4"/>
  <c r="AJ66" i="4"/>
  <c r="AJ69" i="4"/>
  <c r="AI69" i="4"/>
  <c r="AM70" i="4"/>
  <c r="AL70" i="4"/>
  <c r="AN76" i="4"/>
  <c r="Y76" i="4"/>
  <c r="AJ81" i="4"/>
  <c r="AI81" i="4"/>
  <c r="AN84" i="4"/>
  <c r="Y84" i="4"/>
  <c r="AM87" i="4"/>
  <c r="AL87" i="4"/>
  <c r="AN89" i="4"/>
  <c r="AP89" i="4" s="1"/>
  <c r="AG92" i="4"/>
  <c r="AF92" i="4"/>
  <c r="AJ93" i="4"/>
  <c r="AI93" i="4"/>
  <c r="AN96" i="4"/>
  <c r="AL97" i="4"/>
  <c r="AM97" i="4"/>
  <c r="AD119" i="4"/>
  <c r="AC119" i="4"/>
  <c r="AD131" i="4"/>
  <c r="AC131" i="4"/>
  <c r="AL230" i="4"/>
  <c r="AM230" i="4"/>
  <c r="AM236" i="4"/>
  <c r="AL236" i="4"/>
  <c r="AG244" i="4"/>
  <c r="AF244" i="4"/>
  <c r="AG270" i="4"/>
  <c r="AF270" i="4"/>
  <c r="AI37" i="4"/>
  <c r="AJ37" i="4"/>
  <c r="AI45" i="4"/>
  <c r="AJ45" i="4"/>
  <c r="AN61" i="4"/>
  <c r="AP61" i="4" s="1"/>
  <c r="AP73" i="4"/>
  <c r="AO73" i="4"/>
  <c r="AP80" i="4"/>
  <c r="AO80" i="4"/>
  <c r="AN49" i="4"/>
  <c r="AP49" i="4" s="1"/>
  <c r="AI72" i="4"/>
  <c r="AJ72" i="4"/>
  <c r="AD73" i="4"/>
  <c r="AC73" i="4"/>
  <c r="AC74" i="4"/>
  <c r="AD74" i="4"/>
  <c r="AC82" i="4"/>
  <c r="AD82" i="4"/>
  <c r="AM86" i="4"/>
  <c r="AL86" i="4"/>
  <c r="AF100" i="4"/>
  <c r="AG100" i="4"/>
  <c r="AM102" i="4"/>
  <c r="AL102" i="4"/>
  <c r="AF111" i="4"/>
  <c r="AG111" i="4"/>
  <c r="AF115" i="4"/>
  <c r="AG115" i="4"/>
  <c r="AF127" i="4"/>
  <c r="AG127" i="4"/>
  <c r="AM151" i="4"/>
  <c r="AL151" i="4"/>
  <c r="AM153" i="4"/>
  <c r="AL153" i="4"/>
  <c r="AJ154" i="4"/>
  <c r="AI154" i="4"/>
  <c r="AG163" i="4"/>
  <c r="AF163" i="4"/>
  <c r="AJ164" i="4"/>
  <c r="AI164" i="4"/>
  <c r="AG168" i="4"/>
  <c r="AF168" i="4"/>
  <c r="AC177" i="4"/>
  <c r="AD177" i="4"/>
  <c r="AL184" i="4"/>
  <c r="AM184" i="4"/>
  <c r="AL188" i="4"/>
  <c r="AM188" i="4"/>
  <c r="AD194" i="4"/>
  <c r="AC194" i="4"/>
  <c r="AN198" i="4"/>
  <c r="AP198" i="4" s="1"/>
  <c r="Y198" i="4"/>
  <c r="AA198" i="4" s="1"/>
  <c r="AG199" i="4"/>
  <c r="AF199" i="4"/>
  <c r="AJ200" i="4"/>
  <c r="AI200" i="4"/>
  <c r="AL212" i="4"/>
  <c r="AM212" i="4"/>
  <c r="AL216" i="4"/>
  <c r="AM216" i="4"/>
  <c r="AN45" i="4"/>
  <c r="AP45" i="4" s="1"/>
  <c r="Y45" i="4"/>
  <c r="AA45" i="4" s="1"/>
  <c r="AI48" i="4"/>
  <c r="AJ48" i="4"/>
  <c r="AN65" i="4"/>
  <c r="AP65" i="4" s="1"/>
  <c r="AP85" i="4"/>
  <c r="AO85" i="4"/>
  <c r="AC90" i="4"/>
  <c r="AD90" i="4"/>
  <c r="AC122" i="4"/>
  <c r="AD122" i="4"/>
  <c r="AN37" i="4"/>
  <c r="AP37" i="4" s="1"/>
  <c r="AN40" i="4"/>
  <c r="AO40" i="4" s="1"/>
  <c r="Y40" i="4"/>
  <c r="Z40" i="4" s="1"/>
  <c r="AJ21" i="4"/>
  <c r="Y24" i="4"/>
  <c r="AA24" i="4" s="1"/>
  <c r="AD27" i="4"/>
  <c r="AG28" i="4"/>
  <c r="Y29" i="4"/>
  <c r="AA29" i="4" s="1"/>
  <c r="AM30" i="4"/>
  <c r="AJ34" i="4"/>
  <c r="AG36" i="4"/>
  <c r="AQ36" i="4" s="1"/>
  <c r="W36" i="4" s="1"/>
  <c r="AI38" i="4"/>
  <c r="AJ42" i="4"/>
  <c r="AC43" i="4"/>
  <c r="AD43" i="4"/>
  <c r="AM43" i="4"/>
  <c r="AM50" i="4"/>
  <c r="AJ54" i="4"/>
  <c r="AN54" i="4"/>
  <c r="AN56" i="4"/>
  <c r="Y56" i="4"/>
  <c r="AA56" i="4" s="1"/>
  <c r="AG57" i="4"/>
  <c r="Z58" i="4"/>
  <c r="AA58" i="4"/>
  <c r="AJ58" i="4"/>
  <c r="Y60" i="4"/>
  <c r="AN60" i="4"/>
  <c r="AG64" i="4"/>
  <c r="AD71" i="4"/>
  <c r="AC71" i="4"/>
  <c r="AG76" i="4"/>
  <c r="AF76" i="4"/>
  <c r="AG77" i="4"/>
  <c r="AF77" i="4"/>
  <c r="AM78" i="4"/>
  <c r="AL78" i="4"/>
  <c r="AF79" i="4"/>
  <c r="AG79" i="4"/>
  <c r="AG84" i="4"/>
  <c r="AF84" i="4"/>
  <c r="AN87" i="4"/>
  <c r="Y87" i="4"/>
  <c r="AA87" i="4" s="1"/>
  <c r="AA88" i="4"/>
  <c r="Z88" i="4"/>
  <c r="AJ89" i="4"/>
  <c r="AI89" i="4"/>
  <c r="AN92" i="4"/>
  <c r="AP92" i="4" s="1"/>
  <c r="Y92" i="4"/>
  <c r="AF95" i="4"/>
  <c r="AG95" i="4"/>
  <c r="AQ95" i="4" s="1"/>
  <c r="AN99" i="4"/>
  <c r="Y99" i="4"/>
  <c r="AA99" i="4" s="1"/>
  <c r="AC102" i="4"/>
  <c r="AD102" i="4"/>
  <c r="AJ105" i="4"/>
  <c r="AI105" i="4"/>
  <c r="AL109" i="4"/>
  <c r="AM109" i="4"/>
  <c r="AL113" i="4"/>
  <c r="AM113" i="4"/>
  <c r="AG125" i="4"/>
  <c r="AF125" i="4"/>
  <c r="AN50" i="4"/>
  <c r="AO50" i="4" s="1"/>
  <c r="AN74" i="4"/>
  <c r="AO74" i="4" s="1"/>
  <c r="AN82" i="4"/>
  <c r="AO82" i="4" s="1"/>
  <c r="AN90" i="4"/>
  <c r="AO90" i="4" s="1"/>
  <c r="Z97" i="4"/>
  <c r="AA97" i="4"/>
  <c r="AN97" i="4"/>
  <c r="AF99" i="4"/>
  <c r="AG99" i="4"/>
  <c r="AG108" i="4"/>
  <c r="AF108" i="4"/>
  <c r="AG112" i="4"/>
  <c r="AF112" i="4"/>
  <c r="AN116" i="4"/>
  <c r="AP116" i="4" s="1"/>
  <c r="Y116" i="4"/>
  <c r="AF123" i="4"/>
  <c r="AG123" i="4"/>
  <c r="AL125" i="4"/>
  <c r="AM125" i="4"/>
  <c r="AN143" i="4"/>
  <c r="AP143" i="4" s="1"/>
  <c r="Y143" i="4"/>
  <c r="AA143" i="4" s="1"/>
  <c r="AM159" i="4"/>
  <c r="AL159" i="4"/>
  <c r="AD166" i="4"/>
  <c r="AC166" i="4"/>
  <c r="AN170" i="4"/>
  <c r="Y170" i="4"/>
  <c r="AA170" i="4" s="1"/>
  <c r="AG172" i="4"/>
  <c r="AF172" i="4"/>
  <c r="Y176" i="4"/>
  <c r="AN176" i="4"/>
  <c r="AI183" i="4"/>
  <c r="AJ183" i="4"/>
  <c r="AM185" i="4"/>
  <c r="AL185" i="4"/>
  <c r="AF186" i="4"/>
  <c r="AG186" i="4"/>
  <c r="AI187" i="4"/>
  <c r="AJ187" i="4"/>
  <c r="AM189" i="4"/>
  <c r="AL189" i="4"/>
  <c r="AF190" i="4"/>
  <c r="AG190" i="4"/>
  <c r="AD202" i="4"/>
  <c r="AC202" i="4"/>
  <c r="AG203" i="4"/>
  <c r="AF203" i="4"/>
  <c r="AJ204" i="4"/>
  <c r="AI204" i="4"/>
  <c r="AP217" i="4"/>
  <c r="AI219" i="4"/>
  <c r="AJ219" i="4"/>
  <c r="AF228" i="4"/>
  <c r="AG228" i="4"/>
  <c r="AM266" i="4"/>
  <c r="AL266" i="4"/>
  <c r="AL298" i="4"/>
  <c r="AM298" i="4"/>
  <c r="AG302" i="4"/>
  <c r="AF302" i="4"/>
  <c r="AM313" i="4"/>
  <c r="AL313" i="4"/>
  <c r="AC94" i="4"/>
  <c r="AD94" i="4"/>
  <c r="AI96" i="4"/>
  <c r="AJ96" i="4"/>
  <c r="Y101" i="4"/>
  <c r="AN101" i="4"/>
  <c r="AP101" i="4" s="1"/>
  <c r="AN107" i="4"/>
  <c r="AP107" i="4" s="1"/>
  <c r="Y107" i="4"/>
  <c r="AA107" i="4" s="1"/>
  <c r="Y109" i="4"/>
  <c r="AN109" i="4"/>
  <c r="AO109" i="4" s="1"/>
  <c r="Y113" i="4"/>
  <c r="AN113" i="4"/>
  <c r="AO113" i="4" s="1"/>
  <c r="AL121" i="4"/>
  <c r="AM121" i="4"/>
  <c r="Y125" i="4"/>
  <c r="AN125" i="4"/>
  <c r="AO125" i="4" s="1"/>
  <c r="AM126" i="4"/>
  <c r="AL126" i="4"/>
  <c r="AN135" i="4"/>
  <c r="Y135" i="4"/>
  <c r="AA135" i="4" s="1"/>
  <c r="AN136" i="4"/>
  <c r="Y136" i="4"/>
  <c r="Z136" i="4" s="1"/>
  <c r="AG144" i="4"/>
  <c r="AF144" i="4"/>
  <c r="AG151" i="4"/>
  <c r="AF151" i="4"/>
  <c r="AD154" i="4"/>
  <c r="AC154" i="4"/>
  <c r="AN174" i="4"/>
  <c r="Y174" i="4"/>
  <c r="AA174" i="4" s="1"/>
  <c r="AL176" i="4"/>
  <c r="AM176" i="4"/>
  <c r="AN179" i="4"/>
  <c r="Y179" i="4"/>
  <c r="Z179" i="4" s="1"/>
  <c r="AC185" i="4"/>
  <c r="AD185" i="4"/>
  <c r="AC189" i="4"/>
  <c r="AD189" i="4"/>
  <c r="AD206" i="4"/>
  <c r="AC206" i="4"/>
  <c r="AN212" i="4"/>
  <c r="Y212" i="4"/>
  <c r="AN216" i="4"/>
  <c r="Y216" i="4"/>
  <c r="AG226" i="4"/>
  <c r="AF226" i="4"/>
  <c r="AG233" i="4"/>
  <c r="AF233" i="4"/>
  <c r="Y250" i="4"/>
  <c r="AA250" i="4" s="1"/>
  <c r="AN250" i="4"/>
  <c r="AN251" i="4"/>
  <c r="AO251" i="4" s="1"/>
  <c r="Y251" i="4"/>
  <c r="Z251" i="4" s="1"/>
  <c r="AG310" i="4"/>
  <c r="AF310" i="4"/>
  <c r="AM73" i="4"/>
  <c r="Z74" i="4"/>
  <c r="AG75" i="4"/>
  <c r="AD78" i="4"/>
  <c r="AN78" i="4"/>
  <c r="AO78" i="4" s="1"/>
  <c r="AG83" i="4"/>
  <c r="AD86" i="4"/>
  <c r="AQ86" i="4" s="1"/>
  <c r="AN86" i="4"/>
  <c r="AJ88" i="4"/>
  <c r="AG91" i="4"/>
  <c r="AF93" i="4"/>
  <c r="AL93" i="4"/>
  <c r="AM93" i="4"/>
  <c r="AO95" i="4"/>
  <c r="AC98" i="4"/>
  <c r="AD98" i="4"/>
  <c r="AM98" i="4"/>
  <c r="AJ100" i="4"/>
  <c r="Y103" i="4"/>
  <c r="AA103" i="4" s="1"/>
  <c r="AQ103" i="4" s="1"/>
  <c r="AG103" i="4"/>
  <c r="Y104" i="4"/>
  <c r="Z104" i="4" s="1"/>
  <c r="AG105" i="4"/>
  <c r="AF105" i="4"/>
  <c r="AJ108" i="4"/>
  <c r="AJ109" i="4"/>
  <c r="AI109" i="4"/>
  <c r="AD111" i="4"/>
  <c r="AC111" i="4"/>
  <c r="AJ112" i="4"/>
  <c r="AJ113" i="4"/>
  <c r="AI113" i="4"/>
  <c r="AD115" i="4"/>
  <c r="AC115" i="4"/>
  <c r="Y121" i="4"/>
  <c r="AN121" i="4"/>
  <c r="AO121" i="4" s="1"/>
  <c r="AM122" i="4"/>
  <c r="AL122" i="4"/>
  <c r="AI124" i="4"/>
  <c r="AJ124" i="4"/>
  <c r="AC126" i="4"/>
  <c r="AD126" i="4"/>
  <c r="AN128" i="4"/>
  <c r="AP128" i="4" s="1"/>
  <c r="Y128" i="4"/>
  <c r="AA128" i="4" s="1"/>
  <c r="AI129" i="4"/>
  <c r="Y132" i="4"/>
  <c r="Z132" i="4" s="1"/>
  <c r="AG133" i="4"/>
  <c r="AF133" i="4"/>
  <c r="AG141" i="4"/>
  <c r="AF141" i="4"/>
  <c r="AJ145" i="4"/>
  <c r="AI145" i="4"/>
  <c r="AG159" i="4"/>
  <c r="AF159" i="4"/>
  <c r="AN162" i="4"/>
  <c r="Y162" i="4"/>
  <c r="AA162" i="4" s="1"/>
  <c r="AI175" i="4"/>
  <c r="AJ175" i="4"/>
  <c r="AM177" i="4"/>
  <c r="AL177" i="4"/>
  <c r="AF178" i="4"/>
  <c r="AG178" i="4"/>
  <c r="Y184" i="4"/>
  <c r="AN184" i="4"/>
  <c r="AP184" i="4" s="1"/>
  <c r="Y188" i="4"/>
  <c r="AN188" i="4"/>
  <c r="AP188" i="4" s="1"/>
  <c r="AG191" i="4"/>
  <c r="AF191" i="4"/>
  <c r="AJ192" i="4"/>
  <c r="AI192" i="4"/>
  <c r="AG196" i="4"/>
  <c r="AF196" i="4"/>
  <c r="AN207" i="4"/>
  <c r="Y207" i="4"/>
  <c r="Z207" i="4" s="1"/>
  <c r="AC220" i="4"/>
  <c r="AD220" i="4"/>
  <c r="AC257" i="4"/>
  <c r="AD257" i="4"/>
  <c r="AJ271" i="4"/>
  <c r="AI271" i="4"/>
  <c r="AM272" i="4"/>
  <c r="AL272" i="4"/>
  <c r="AD288" i="4"/>
  <c r="AC288" i="4"/>
  <c r="AO150" i="4"/>
  <c r="AO158" i="4"/>
  <c r="AD213" i="4"/>
  <c r="AC213" i="4"/>
  <c r="AO219" i="4"/>
  <c r="AP219" i="4"/>
  <c r="AM221" i="4"/>
  <c r="AL221" i="4"/>
  <c r="AL226" i="4"/>
  <c r="AM226" i="4"/>
  <c r="Z230" i="4"/>
  <c r="AA230" i="4"/>
  <c r="AI244" i="4"/>
  <c r="AJ244" i="4"/>
  <c r="AD250" i="4"/>
  <c r="AC250" i="4"/>
  <c r="AN254" i="4"/>
  <c r="Y254" i="4"/>
  <c r="AG256" i="4"/>
  <c r="AF256" i="4"/>
  <c r="AG262" i="4"/>
  <c r="AF262" i="4"/>
  <c r="AD266" i="4"/>
  <c r="AC266" i="4"/>
  <c r="AL271" i="4"/>
  <c r="AM271" i="4"/>
  <c r="AJ280" i="4"/>
  <c r="AI280" i="4"/>
  <c r="AG286" i="4"/>
  <c r="AF286" i="4"/>
  <c r="AG306" i="4"/>
  <c r="AF306" i="4"/>
  <c r="AP307" i="4"/>
  <c r="AO307" i="4"/>
  <c r="AA310" i="4"/>
  <c r="Z310" i="4"/>
  <c r="AG319" i="4"/>
  <c r="AF319" i="4"/>
  <c r="AF137" i="4"/>
  <c r="Y139" i="4"/>
  <c r="AA139" i="4" s="1"/>
  <c r="AP139" i="4"/>
  <c r="AJ140" i="4"/>
  <c r="AA141" i="4"/>
  <c r="AM141" i="4"/>
  <c r="AD142" i="4"/>
  <c r="AL142" i="4"/>
  <c r="AG143" i="4"/>
  <c r="Y144" i="4"/>
  <c r="Z144" i="4" s="1"/>
  <c r="AI148" i="4"/>
  <c r="AC151" i="4"/>
  <c r="AG152" i="4"/>
  <c r="AF153" i="4"/>
  <c r="AI156" i="4"/>
  <c r="AC159" i="4"/>
  <c r="AG160" i="4"/>
  <c r="AD161" i="4"/>
  <c r="AL161" i="4"/>
  <c r="AG162" i="4"/>
  <c r="Y163" i="4"/>
  <c r="Z163" i="4" s="1"/>
  <c r="AJ167" i="4"/>
  <c r="AA168" i="4"/>
  <c r="AM168" i="4"/>
  <c r="AD169" i="4"/>
  <c r="AL169" i="4"/>
  <c r="AG170" i="4"/>
  <c r="AJ171" i="4"/>
  <c r="AA172" i="4"/>
  <c r="AM172" i="4"/>
  <c r="AD173" i="4"/>
  <c r="AL173" i="4"/>
  <c r="AG174" i="4"/>
  <c r="AF175" i="4"/>
  <c r="AI176" i="4"/>
  <c r="AC178" i="4"/>
  <c r="AF180" i="4"/>
  <c r="Y182" i="4"/>
  <c r="AA182" i="4" s="1"/>
  <c r="AQ182" i="4" s="1"/>
  <c r="AF183" i="4"/>
  <c r="AI184" i="4"/>
  <c r="AC186" i="4"/>
  <c r="AF187" i="4"/>
  <c r="AI188" i="4"/>
  <c r="AC190" i="4"/>
  <c r="Y191" i="4"/>
  <c r="Z191" i="4" s="1"/>
  <c r="AJ195" i="4"/>
  <c r="AA196" i="4"/>
  <c r="AM196" i="4"/>
  <c r="AD197" i="4"/>
  <c r="AL197" i="4"/>
  <c r="AG198" i="4"/>
  <c r="Y199" i="4"/>
  <c r="Z199" i="4" s="1"/>
  <c r="Y203" i="4"/>
  <c r="Z203" i="4" s="1"/>
  <c r="AF208" i="4"/>
  <c r="Y210" i="4"/>
  <c r="AA210" i="4" s="1"/>
  <c r="Y211" i="4"/>
  <c r="AN211" i="4"/>
  <c r="AL211" i="4"/>
  <c r="AI214" i="4"/>
  <c r="Z215" i="4"/>
  <c r="AO220" i="4"/>
  <c r="Y226" i="4"/>
  <c r="AN226" i="4"/>
  <c r="AM227" i="4"/>
  <c r="AL227" i="4"/>
  <c r="AI229" i="4"/>
  <c r="AJ229" i="4"/>
  <c r="AD232" i="4"/>
  <c r="AC232" i="4"/>
  <c r="AJ233" i="4"/>
  <c r="AA234" i="4"/>
  <c r="AJ234" i="4"/>
  <c r="AI234" i="4"/>
  <c r="AN237" i="4"/>
  <c r="Y237" i="4"/>
  <c r="AG239" i="4"/>
  <c r="AF239" i="4"/>
  <c r="Y240" i="4"/>
  <c r="AN240" i="4"/>
  <c r="AI240" i="4"/>
  <c r="AJ240" i="4"/>
  <c r="Z244" i="4"/>
  <c r="AA244" i="4"/>
  <c r="AO246" i="4"/>
  <c r="AJ247" i="4"/>
  <c r="AC249" i="4"/>
  <c r="AD249" i="4"/>
  <c r="AF255" i="4"/>
  <c r="AG255" i="4"/>
  <c r="AI260" i="4"/>
  <c r="AL265" i="4"/>
  <c r="AG266" i="4"/>
  <c r="AF266" i="4"/>
  <c r="AM268" i="4"/>
  <c r="AL268" i="4"/>
  <c r="AJ269" i="4"/>
  <c r="AI269" i="4"/>
  <c r="AL275" i="4"/>
  <c r="AM275" i="4"/>
  <c r="AP277" i="4"/>
  <c r="AO277" i="4"/>
  <c r="AM277" i="4"/>
  <c r="AL277" i="4"/>
  <c r="AG278" i="4"/>
  <c r="AF278" i="4"/>
  <c r="AG289" i="4"/>
  <c r="AF289" i="4"/>
  <c r="AI290" i="4"/>
  <c r="AG293" i="4"/>
  <c r="AF293" i="4"/>
  <c r="AF303" i="4"/>
  <c r="AG303" i="4"/>
  <c r="AN306" i="4"/>
  <c r="Y306" i="4"/>
  <c r="AI319" i="4"/>
  <c r="AJ319" i="4"/>
  <c r="AF129" i="4"/>
  <c r="Y131" i="4"/>
  <c r="AA131" i="4" s="1"/>
  <c r="AO131" i="4"/>
  <c r="AN141" i="4"/>
  <c r="AF164" i="4"/>
  <c r="Y166" i="4"/>
  <c r="AA166" i="4" s="1"/>
  <c r="AN168" i="4"/>
  <c r="AP168" i="4" s="1"/>
  <c r="AN172" i="4"/>
  <c r="AP172" i="4" s="1"/>
  <c r="Y175" i="4"/>
  <c r="Z175" i="4" s="1"/>
  <c r="AJ179" i="4"/>
  <c r="AA180" i="4"/>
  <c r="AM180" i="4"/>
  <c r="AD181" i="4"/>
  <c r="AG182" i="4"/>
  <c r="Y183" i="4"/>
  <c r="Z183" i="4" s="1"/>
  <c r="Y187" i="4"/>
  <c r="AA187" i="4" s="1"/>
  <c r="AQ187" i="4" s="1"/>
  <c r="AF192" i="4"/>
  <c r="Y194" i="4"/>
  <c r="AA194" i="4" s="1"/>
  <c r="AN196" i="4"/>
  <c r="AO196" i="4" s="1"/>
  <c r="AF200" i="4"/>
  <c r="Y202" i="4"/>
  <c r="AA202" i="4" s="1"/>
  <c r="AF204" i="4"/>
  <c r="Y206" i="4"/>
  <c r="AA206" i="4" s="1"/>
  <c r="AP206" i="4"/>
  <c r="AJ207" i="4"/>
  <c r="AA208" i="4"/>
  <c r="AM208" i="4"/>
  <c r="AD209" i="4"/>
  <c r="AG210" i="4"/>
  <c r="AJ215" i="4"/>
  <c r="AN215" i="4"/>
  <c r="Y220" i="4"/>
  <c r="AA220" i="4" s="1"/>
  <c r="AG221" i="4"/>
  <c r="AF221" i="4"/>
  <c r="AI224" i="4"/>
  <c r="AC225" i="4"/>
  <c r="AI225" i="4"/>
  <c r="AJ225" i="4"/>
  <c r="AC227" i="4"/>
  <c r="AD227" i="4"/>
  <c r="AO228" i="4"/>
  <c r="AD231" i="4"/>
  <c r="AL231" i="4"/>
  <c r="AL237" i="4"/>
  <c r="AM237" i="4"/>
  <c r="AN238" i="4"/>
  <c r="Y241" i="4"/>
  <c r="AA241" i="4" s="1"/>
  <c r="AO241" i="4"/>
  <c r="AD246" i="4"/>
  <c r="AC246" i="4"/>
  <c r="AD258" i="4"/>
  <c r="AC258" i="4"/>
  <c r="AJ259" i="4"/>
  <c r="AI259" i="4"/>
  <c r="AJ264" i="4"/>
  <c r="AI264" i="4"/>
  <c r="AG268" i="4"/>
  <c r="AF268" i="4"/>
  <c r="AG273" i="4"/>
  <c r="AF273" i="4"/>
  <c r="AP274" i="4"/>
  <c r="AO274" i="4"/>
  <c r="AA277" i="4"/>
  <c r="Z277" i="4"/>
  <c r="AN278" i="4"/>
  <c r="Y278" i="4"/>
  <c r="AN288" i="4"/>
  <c r="AO288" i="4" s="1"/>
  <c r="Y288" i="4"/>
  <c r="AN289" i="4"/>
  <c r="Y289" i="4"/>
  <c r="AI289" i="4"/>
  <c r="AJ289" i="4"/>
  <c r="AM296" i="4"/>
  <c r="AL296" i="4"/>
  <c r="AD302" i="4"/>
  <c r="AC302" i="4"/>
  <c r="AL302" i="4"/>
  <c r="AM304" i="4"/>
  <c r="AL304" i="4"/>
  <c r="AG312" i="4"/>
  <c r="AF312" i="4"/>
  <c r="Z314" i="4"/>
  <c r="AG314" i="4"/>
  <c r="AF314" i="4"/>
  <c r="AN315" i="4"/>
  <c r="AP315" i="4" s="1"/>
  <c r="Y315" i="4"/>
  <c r="Z316" i="4"/>
  <c r="AA316" i="4"/>
  <c r="AD251" i="4"/>
  <c r="AC251" i="4"/>
  <c r="AM254" i="4"/>
  <c r="AL254" i="4"/>
  <c r="AP266" i="4"/>
  <c r="AG267" i="4"/>
  <c r="AF267" i="4"/>
  <c r="AN267" i="4"/>
  <c r="AP267" i="4" s="1"/>
  <c r="AD274" i="4"/>
  <c r="AC274" i="4"/>
  <c r="AN281" i="4"/>
  <c r="Y281" i="4"/>
  <c r="AG282" i="4"/>
  <c r="AF282" i="4"/>
  <c r="AN285" i="4"/>
  <c r="Y285" i="4"/>
  <c r="AL286" i="4"/>
  <c r="AM286" i="4"/>
  <c r="AG296" i="4"/>
  <c r="AF296" i="4"/>
  <c r="AP297" i="4"/>
  <c r="AO297" i="4"/>
  <c r="AJ316" i="4"/>
  <c r="AI316" i="4"/>
  <c r="AM317" i="4"/>
  <c r="AL317" i="4"/>
  <c r="AP247" i="4"/>
  <c r="AO247" i="4"/>
  <c r="Z256" i="4"/>
  <c r="AA256" i="4"/>
  <c r="Z268" i="4"/>
  <c r="AA268" i="4"/>
  <c r="AD269" i="4"/>
  <c r="AC269" i="4"/>
  <c r="AD270" i="4"/>
  <c r="AC270" i="4"/>
  <c r="AM273" i="4"/>
  <c r="AL273" i="4"/>
  <c r="AM276" i="4"/>
  <c r="AL276" i="4"/>
  <c r="AC280" i="4"/>
  <c r="AD280" i="4"/>
  <c r="AN282" i="4"/>
  <c r="Y282" i="4"/>
  <c r="AN286" i="4"/>
  <c r="AO286" i="4" s="1"/>
  <c r="Y286" i="4"/>
  <c r="AN293" i="4"/>
  <c r="AP293" i="4" s="1"/>
  <c r="Y293" i="4"/>
  <c r="AD297" i="4"/>
  <c r="AC297" i="4"/>
  <c r="AJ299" i="4"/>
  <c r="AI299" i="4"/>
  <c r="AG304" i="4"/>
  <c r="AF304" i="4"/>
  <c r="AM306" i="4"/>
  <c r="AL306" i="4"/>
  <c r="AJ307" i="4"/>
  <c r="AI307" i="4"/>
  <c r="AM308" i="4"/>
  <c r="AL308" i="4"/>
  <c r="AM310" i="4"/>
  <c r="AL310" i="4"/>
  <c r="AJ311" i="4"/>
  <c r="AI311" i="4"/>
  <c r="AO305" i="4"/>
  <c r="Y270" i="4"/>
  <c r="AI309" i="4"/>
  <c r="AA312" i="4"/>
  <c r="Y319" i="4"/>
  <c r="AA319" i="4" s="1"/>
  <c r="Y20" i="4"/>
  <c r="AA20" i="4" s="1"/>
  <c r="Z22" i="4"/>
  <c r="AA22" i="4"/>
  <c r="AA23" i="4"/>
  <c r="Z23" i="4"/>
  <c r="AP24" i="4"/>
  <c r="AO24" i="4"/>
  <c r="Z38" i="4"/>
  <c r="AA38" i="4"/>
  <c r="AA39" i="4"/>
  <c r="Z39" i="4"/>
  <c r="AP40" i="4"/>
  <c r="AP20" i="4"/>
  <c r="AO20" i="4"/>
  <c r="AP34" i="4"/>
  <c r="AO34" i="4"/>
  <c r="AA35" i="4"/>
  <c r="Z35" i="4"/>
  <c r="AP36" i="4"/>
  <c r="AO36" i="4"/>
  <c r="AA31" i="4"/>
  <c r="Z31" i="4"/>
  <c r="AP26" i="4"/>
  <c r="AO26" i="4"/>
  <c r="AA27" i="4"/>
  <c r="Z27" i="4"/>
  <c r="AO28" i="4"/>
  <c r="AP28" i="4"/>
  <c r="AP42" i="4"/>
  <c r="AO42" i="4"/>
  <c r="Z43" i="4"/>
  <c r="AA43" i="4"/>
  <c r="AP44" i="4"/>
  <c r="AO44" i="4"/>
  <c r="Z30" i="4"/>
  <c r="AA30" i="4"/>
  <c r="AP32" i="4"/>
  <c r="AO32" i="4"/>
  <c r="AO46" i="4"/>
  <c r="AP46" i="4"/>
  <c r="AM61" i="4"/>
  <c r="AL61" i="4"/>
  <c r="AG67" i="4"/>
  <c r="AF67" i="4"/>
  <c r="AD70" i="4"/>
  <c r="AC70" i="4"/>
  <c r="AJ79" i="4"/>
  <c r="AI79" i="4"/>
  <c r="AD80" i="4"/>
  <c r="AC80" i="4"/>
  <c r="AP83" i="4"/>
  <c r="AO83" i="4"/>
  <c r="AD96" i="4"/>
  <c r="AC96" i="4"/>
  <c r="AF98" i="4"/>
  <c r="AG98" i="4"/>
  <c r="AL104" i="4"/>
  <c r="AM104" i="4"/>
  <c r="AP108" i="4"/>
  <c r="AO108" i="4"/>
  <c r="AD112" i="4"/>
  <c r="AC112" i="4"/>
  <c r="AF114" i="4"/>
  <c r="AG114" i="4"/>
  <c r="AN122" i="4"/>
  <c r="Y122" i="4"/>
  <c r="AI139" i="4"/>
  <c r="AJ139" i="4"/>
  <c r="AF150" i="4"/>
  <c r="AG150" i="4"/>
  <c r="Y153" i="4"/>
  <c r="AN153" i="4"/>
  <c r="AF158" i="4"/>
  <c r="AG158" i="4"/>
  <c r="AF169" i="4"/>
  <c r="AG169" i="4"/>
  <c r="AG215" i="4"/>
  <c r="AF215" i="4"/>
  <c r="AJ241" i="4"/>
  <c r="AI241" i="4"/>
  <c r="AN280" i="4"/>
  <c r="Y280" i="4"/>
  <c r="AM318" i="4"/>
  <c r="AL318" i="4"/>
  <c r="AC21" i="4"/>
  <c r="AC25" i="4"/>
  <c r="AO25" i="4"/>
  <c r="Z28" i="4"/>
  <c r="AL28" i="4"/>
  <c r="AO29" i="4"/>
  <c r="AF30" i="4"/>
  <c r="AN30" i="4"/>
  <c r="AI31" i="4"/>
  <c r="AL32" i="4"/>
  <c r="Z36" i="4"/>
  <c r="AL36" i="4"/>
  <c r="AO37" i="4"/>
  <c r="AF38" i="4"/>
  <c r="AN38" i="4"/>
  <c r="AI39" i="4"/>
  <c r="AC41" i="4"/>
  <c r="AC45" i="4"/>
  <c r="AF49" i="4"/>
  <c r="Y51" i="4"/>
  <c r="AA53" i="4"/>
  <c r="AF53" i="4"/>
  <c r="AG55" i="4"/>
  <c r="AF55" i="4"/>
  <c r="AM65" i="4"/>
  <c r="AL65" i="4"/>
  <c r="AF66" i="4"/>
  <c r="AN70" i="4"/>
  <c r="AD72" i="4"/>
  <c r="AC72" i="4"/>
  <c r="AJ75" i="4"/>
  <c r="AI75" i="4"/>
  <c r="AP79" i="4"/>
  <c r="AO79" i="4"/>
  <c r="Y83" i="4"/>
  <c r="AM84" i="4"/>
  <c r="AL84" i="4"/>
  <c r="AF89" i="4"/>
  <c r="AN94" i="4"/>
  <c r="Y94" i="4"/>
  <c r="AL100" i="4"/>
  <c r="AM100" i="4"/>
  <c r="AP104" i="4"/>
  <c r="AO104" i="4"/>
  <c r="AO107" i="4"/>
  <c r="AD108" i="4"/>
  <c r="AC108" i="4"/>
  <c r="AF110" i="4"/>
  <c r="AG110" i="4"/>
  <c r="AL116" i="4"/>
  <c r="AM116" i="4"/>
  <c r="AP119" i="4"/>
  <c r="AO119" i="4"/>
  <c r="AF134" i="4"/>
  <c r="AG134" i="4"/>
  <c r="AN148" i="4"/>
  <c r="Y148" i="4"/>
  <c r="AI155" i="4"/>
  <c r="AJ155" i="4"/>
  <c r="AL156" i="4"/>
  <c r="AM156" i="4"/>
  <c r="AP162" i="4"/>
  <c r="AO162" i="4"/>
  <c r="AP167" i="4"/>
  <c r="AO167" i="4"/>
  <c r="AN189" i="4"/>
  <c r="Y189" i="4"/>
  <c r="AF201" i="4"/>
  <c r="AG201" i="4"/>
  <c r="AF249" i="4"/>
  <c r="AG249" i="4"/>
  <c r="AI20" i="4"/>
  <c r="AM20" i="4"/>
  <c r="AF23" i="4"/>
  <c r="AJ23" i="4"/>
  <c r="AN23" i="4"/>
  <c r="AI24" i="4"/>
  <c r="AM24" i="4"/>
  <c r="AL25" i="4"/>
  <c r="Y26" i="4"/>
  <c r="AC26" i="4"/>
  <c r="AG26" i="4"/>
  <c r="AF27" i="4"/>
  <c r="AJ27" i="4"/>
  <c r="AN27" i="4"/>
  <c r="AI28" i="4"/>
  <c r="AD29" i="4"/>
  <c r="AL29" i="4"/>
  <c r="AC30" i="4"/>
  <c r="AF31" i="4"/>
  <c r="AN31" i="4"/>
  <c r="AI32" i="4"/>
  <c r="Z33" i="4"/>
  <c r="AD33" i="4"/>
  <c r="AL33" i="4"/>
  <c r="AP33" i="4"/>
  <c r="AQ33" i="4" s="1"/>
  <c r="Y34" i="4"/>
  <c r="AC34" i="4"/>
  <c r="AG34" i="4"/>
  <c r="AF35" i="4"/>
  <c r="AJ35" i="4"/>
  <c r="AN35" i="4"/>
  <c r="AI36" i="4"/>
  <c r="Z37" i="4"/>
  <c r="AD37" i="4"/>
  <c r="AL37" i="4"/>
  <c r="AC38" i="4"/>
  <c r="AF39" i="4"/>
  <c r="AN39" i="4"/>
  <c r="AI40" i="4"/>
  <c r="AM40" i="4"/>
  <c r="AL41" i="4"/>
  <c r="AP41" i="4"/>
  <c r="Y42" i="4"/>
  <c r="AC42" i="4"/>
  <c r="AG42" i="4"/>
  <c r="AF43" i="4"/>
  <c r="AJ43" i="4"/>
  <c r="AN43" i="4"/>
  <c r="AA44" i="4"/>
  <c r="AQ44" i="4" s="1"/>
  <c r="AI44" i="4"/>
  <c r="AM44" i="4"/>
  <c r="Z45" i="4"/>
  <c r="AL45" i="4"/>
  <c r="Y46" i="4"/>
  <c r="AC46" i="4"/>
  <c r="AG46" i="4"/>
  <c r="AI47" i="4"/>
  <c r="AO47" i="4"/>
  <c r="AC48" i="4"/>
  <c r="AL48" i="4"/>
  <c r="AF50" i="4"/>
  <c r="AI51" i="4"/>
  <c r="AO51" i="4"/>
  <c r="AC52" i="4"/>
  <c r="AL52" i="4"/>
  <c r="AF54" i="4"/>
  <c r="AJ56" i="4"/>
  <c r="AI56" i="4"/>
  <c r="AN58" i="4"/>
  <c r="AG59" i="4"/>
  <c r="AF59" i="4"/>
  <c r="AD62" i="4"/>
  <c r="AC62" i="4"/>
  <c r="AL64" i="4"/>
  <c r="AC65" i="4"/>
  <c r="AA66" i="4"/>
  <c r="Y67" i="4"/>
  <c r="AN67" i="4"/>
  <c r="AI67" i="4"/>
  <c r="Z68" i="4"/>
  <c r="AM69" i="4"/>
  <c r="AL69" i="4"/>
  <c r="AF70" i="4"/>
  <c r="AP71" i="4"/>
  <c r="AO71" i="4"/>
  <c r="AG74" i="4"/>
  <c r="AF74" i="4"/>
  <c r="AP75" i="4"/>
  <c r="AO75" i="4"/>
  <c r="Y79" i="4"/>
  <c r="AM80" i="4"/>
  <c r="AL80" i="4"/>
  <c r="AF85" i="4"/>
  <c r="AO86" i="4"/>
  <c r="AP86" i="4"/>
  <c r="AJ87" i="4"/>
  <c r="AI87" i="4"/>
  <c r="AD88" i="4"/>
  <c r="AC88" i="4"/>
  <c r="AA89" i="4"/>
  <c r="AG90" i="4"/>
  <c r="AF90" i="4"/>
  <c r="AP91" i="4"/>
  <c r="AO91" i="4"/>
  <c r="AI95" i="4"/>
  <c r="AJ95" i="4"/>
  <c r="AL96" i="4"/>
  <c r="AM96" i="4"/>
  <c r="Z100" i="4"/>
  <c r="AA100" i="4"/>
  <c r="AP100" i="4"/>
  <c r="AO100" i="4"/>
  <c r="AO103" i="4"/>
  <c r="AD104" i="4"/>
  <c r="AC104" i="4"/>
  <c r="AN106" i="4"/>
  <c r="Y106" i="4"/>
  <c r="AF106" i="4"/>
  <c r="AG106" i="4"/>
  <c r="AI111" i="4"/>
  <c r="AJ111" i="4"/>
  <c r="AL112" i="4"/>
  <c r="AM112" i="4"/>
  <c r="Z116" i="4"/>
  <c r="AA116" i="4"/>
  <c r="AL120" i="4"/>
  <c r="AM120" i="4"/>
  <c r="AA123" i="4"/>
  <c r="Z123" i="4"/>
  <c r="AC125" i="4"/>
  <c r="AD125" i="4"/>
  <c r="AL128" i="4"/>
  <c r="AM128" i="4"/>
  <c r="AP132" i="4"/>
  <c r="AO132" i="4"/>
  <c r="AN134" i="4"/>
  <c r="Y134" i="4"/>
  <c r="AI143" i="4"/>
  <c r="AJ143" i="4"/>
  <c r="AA147" i="4"/>
  <c r="Z147" i="4"/>
  <c r="Y149" i="4"/>
  <c r="AN149" i="4"/>
  <c r="AF154" i="4"/>
  <c r="AG154" i="4"/>
  <c r="AA155" i="4"/>
  <c r="Z155" i="4"/>
  <c r="Y157" i="4"/>
  <c r="AN157" i="4"/>
  <c r="AL163" i="4"/>
  <c r="AM163" i="4"/>
  <c r="AI178" i="4"/>
  <c r="AJ178" i="4"/>
  <c r="AO182" i="4"/>
  <c r="AI190" i="4"/>
  <c r="AJ190" i="4"/>
  <c r="AP194" i="4"/>
  <c r="AO194" i="4"/>
  <c r="AP199" i="4"/>
  <c r="AO199" i="4"/>
  <c r="AN201" i="4"/>
  <c r="Y201" i="4"/>
  <c r="AC252" i="4"/>
  <c r="AD252" i="4"/>
  <c r="AN253" i="4"/>
  <c r="Y253" i="4"/>
  <c r="Y59" i="4"/>
  <c r="AN59" i="4"/>
  <c r="AJ64" i="4"/>
  <c r="AI64" i="4"/>
  <c r="AA65" i="4"/>
  <c r="AQ65" i="4" s="1"/>
  <c r="Z65" i="4"/>
  <c r="AN66" i="4"/>
  <c r="AG82" i="4"/>
  <c r="AF82" i="4"/>
  <c r="AM88" i="4"/>
  <c r="AL88" i="4"/>
  <c r="AN98" i="4"/>
  <c r="Y98" i="4"/>
  <c r="AI103" i="4"/>
  <c r="AJ103" i="4"/>
  <c r="Z108" i="4"/>
  <c r="AA108" i="4"/>
  <c r="AQ108" i="4" s="1"/>
  <c r="AN114" i="4"/>
  <c r="Y114" i="4"/>
  <c r="AI119" i="4"/>
  <c r="AJ119" i="4"/>
  <c r="AF122" i="4"/>
  <c r="AG122" i="4"/>
  <c r="AJ126" i="4"/>
  <c r="AI126" i="4"/>
  <c r="AI127" i="4"/>
  <c r="AJ127" i="4"/>
  <c r="AL144" i="4"/>
  <c r="AM144" i="4"/>
  <c r="AA151" i="4"/>
  <c r="Z151" i="4"/>
  <c r="Z159" i="4"/>
  <c r="AF305" i="4"/>
  <c r="AG305" i="4"/>
  <c r="AM315" i="4"/>
  <c r="AL315" i="4"/>
  <c r="AM319" i="4"/>
  <c r="AL319" i="4"/>
  <c r="AO21" i="4"/>
  <c r="AF22" i="4"/>
  <c r="AN22" i="4"/>
  <c r="Y47" i="4"/>
  <c r="AA49" i="4"/>
  <c r="AP54" i="4"/>
  <c r="AO54" i="4"/>
  <c r="AD58" i="4"/>
  <c r="AC58" i="4"/>
  <c r="AL60" i="4"/>
  <c r="AC61" i="4"/>
  <c r="Y63" i="4"/>
  <c r="AN63" i="4"/>
  <c r="AI63" i="4"/>
  <c r="Z64" i="4"/>
  <c r="AJ68" i="4"/>
  <c r="AI68" i="4"/>
  <c r="AA69" i="4"/>
  <c r="Z69" i="4"/>
  <c r="AJ71" i="4"/>
  <c r="AI71" i="4"/>
  <c r="AA73" i="4"/>
  <c r="AF73" i="4"/>
  <c r="AD76" i="4"/>
  <c r="AC76" i="4"/>
  <c r="AA77" i="4"/>
  <c r="AG78" i="4"/>
  <c r="AF78" i="4"/>
  <c r="AO81" i="4"/>
  <c r="AJ91" i="4"/>
  <c r="AI91" i="4"/>
  <c r="AD92" i="4"/>
  <c r="AC92" i="4"/>
  <c r="AF94" i="4"/>
  <c r="AG94" i="4"/>
  <c r="AI99" i="4"/>
  <c r="AJ99" i="4"/>
  <c r="AN110" i="4"/>
  <c r="Y110" i="4"/>
  <c r="AI115" i="4"/>
  <c r="AJ115" i="4"/>
  <c r="AM119" i="4"/>
  <c r="AL119" i="4"/>
  <c r="AP127" i="4"/>
  <c r="AO127" i="4"/>
  <c r="AP144" i="4"/>
  <c r="AO144" i="4"/>
  <c r="AI147" i="4"/>
  <c r="AJ147" i="4"/>
  <c r="AL148" i="4"/>
  <c r="AM148" i="4"/>
  <c r="AL154" i="4"/>
  <c r="AM154" i="4"/>
  <c r="AN156" i="4"/>
  <c r="Y156" i="4"/>
  <c r="Z167" i="4"/>
  <c r="AA167" i="4"/>
  <c r="AQ167" i="4" s="1"/>
  <c r="AN169" i="4"/>
  <c r="Y169" i="4"/>
  <c r="AP179" i="4"/>
  <c r="AO179" i="4"/>
  <c r="AD183" i="4"/>
  <c r="AC183" i="4"/>
  <c r="AD187" i="4"/>
  <c r="AC187" i="4"/>
  <c r="AF189" i="4"/>
  <c r="AG189" i="4"/>
  <c r="AL191" i="4"/>
  <c r="AM191" i="4"/>
  <c r="AN239" i="4"/>
  <c r="Y239" i="4"/>
  <c r="AL21" i="4"/>
  <c r="AC22" i="4"/>
  <c r="AC49" i="4"/>
  <c r="AM49" i="4"/>
  <c r="AC53" i="4"/>
  <c r="AM53" i="4"/>
  <c r="Y55" i="4"/>
  <c r="AN55" i="4"/>
  <c r="AI55" i="4"/>
  <c r="Z56" i="4"/>
  <c r="AM57" i="4"/>
  <c r="AL57" i="4"/>
  <c r="AF58" i="4"/>
  <c r="AJ60" i="4"/>
  <c r="AI60" i="4"/>
  <c r="AA61" i="4"/>
  <c r="Z61" i="4"/>
  <c r="AN62" i="4"/>
  <c r="AG63" i="4"/>
  <c r="AF63" i="4"/>
  <c r="AD66" i="4"/>
  <c r="AC66" i="4"/>
  <c r="AL68" i="4"/>
  <c r="AC69" i="4"/>
  <c r="AA70" i="4"/>
  <c r="Y71" i="4"/>
  <c r="AM72" i="4"/>
  <c r="AL72" i="4"/>
  <c r="Y75" i="4"/>
  <c r="AM76" i="4"/>
  <c r="AL76" i="4"/>
  <c r="AF81" i="4"/>
  <c r="AJ83" i="4"/>
  <c r="AI83" i="4"/>
  <c r="AD84" i="4"/>
  <c r="AC84" i="4"/>
  <c r="AG86" i="4"/>
  <c r="AF86" i="4"/>
  <c r="AP87" i="4"/>
  <c r="AO87" i="4"/>
  <c r="Y91" i="4"/>
  <c r="AL92" i="4"/>
  <c r="AM92" i="4"/>
  <c r="Z96" i="4"/>
  <c r="AA96" i="4"/>
  <c r="AQ96" i="4" s="1"/>
  <c r="AP96" i="4"/>
  <c r="AO96" i="4"/>
  <c r="AD100" i="4"/>
  <c r="AC100" i="4"/>
  <c r="AN102" i="4"/>
  <c r="Y102" i="4"/>
  <c r="AF102" i="4"/>
  <c r="AG102" i="4"/>
  <c r="AI107" i="4"/>
  <c r="AJ107" i="4"/>
  <c r="AL108" i="4"/>
  <c r="AM108" i="4"/>
  <c r="Z112" i="4"/>
  <c r="AA112" i="4"/>
  <c r="AO112" i="4"/>
  <c r="AD116" i="4"/>
  <c r="AC116" i="4"/>
  <c r="AN118" i="4"/>
  <c r="Y118" i="4"/>
  <c r="AF118" i="4"/>
  <c r="AG118" i="4"/>
  <c r="Z120" i="4"/>
  <c r="AA120" i="4"/>
  <c r="AQ120" i="4" s="1"/>
  <c r="AC124" i="4"/>
  <c r="AD132" i="4"/>
  <c r="AC132" i="4"/>
  <c r="AD136" i="4"/>
  <c r="AC136" i="4"/>
  <c r="AN138" i="4"/>
  <c r="Y138" i="4"/>
  <c r="AF138" i="4"/>
  <c r="AG138" i="4"/>
  <c r="AL140" i="4"/>
  <c r="AM140" i="4"/>
  <c r="AL146" i="4"/>
  <c r="AM146" i="4"/>
  <c r="AL150" i="4"/>
  <c r="AM150" i="4"/>
  <c r="AI151" i="4"/>
  <c r="AJ151" i="4"/>
  <c r="AN152" i="4"/>
  <c r="Y152" i="4"/>
  <c r="AL152" i="4"/>
  <c r="AM152" i="4"/>
  <c r="AL158" i="4"/>
  <c r="AM158" i="4"/>
  <c r="AI159" i="4"/>
  <c r="AJ159" i="4"/>
  <c r="AN160" i="4"/>
  <c r="Y160" i="4"/>
  <c r="AL195" i="4"/>
  <c r="AM195" i="4"/>
  <c r="AI210" i="4"/>
  <c r="AJ210" i="4"/>
  <c r="AD222" i="4"/>
  <c r="AC222" i="4"/>
  <c r="AD229" i="4"/>
  <c r="AC229" i="4"/>
  <c r="AP251" i="4"/>
  <c r="AC93" i="4"/>
  <c r="AD93" i="4"/>
  <c r="AO93" i="4"/>
  <c r="AP93" i="4"/>
  <c r="AC97" i="4"/>
  <c r="AD97" i="4"/>
  <c r="AO97" i="4"/>
  <c r="AP97" i="4"/>
  <c r="AC101" i="4"/>
  <c r="AD101" i="4"/>
  <c r="AO101" i="4"/>
  <c r="AC105" i="4"/>
  <c r="AD105" i="4"/>
  <c r="AO105" i="4"/>
  <c r="AP105" i="4"/>
  <c r="AC109" i="4"/>
  <c r="AD109" i="4"/>
  <c r="AC113" i="4"/>
  <c r="AD113" i="4"/>
  <c r="AC117" i="4"/>
  <c r="AD117" i="4"/>
  <c r="AO117" i="4"/>
  <c r="AP117" i="4"/>
  <c r="AJ122" i="4"/>
  <c r="AI122" i="4"/>
  <c r="AI123" i="4"/>
  <c r="AJ123" i="4"/>
  <c r="AN126" i="4"/>
  <c r="Y126" i="4"/>
  <c r="AA127" i="4"/>
  <c r="AQ127" i="4" s="1"/>
  <c r="Z127" i="4"/>
  <c r="AD128" i="4"/>
  <c r="AC128" i="4"/>
  <c r="AN130" i="4"/>
  <c r="Y130" i="4"/>
  <c r="AF130" i="4"/>
  <c r="AG130" i="4"/>
  <c r="AI135" i="4"/>
  <c r="AJ135" i="4"/>
  <c r="AL136" i="4"/>
  <c r="AM136" i="4"/>
  <c r="Z140" i="4"/>
  <c r="AA140" i="4"/>
  <c r="AP140" i="4"/>
  <c r="AO140" i="4"/>
  <c r="AD144" i="4"/>
  <c r="AC144" i="4"/>
  <c r="AN146" i="4"/>
  <c r="Y146" i="4"/>
  <c r="AF146" i="4"/>
  <c r="AG146" i="4"/>
  <c r="AI149" i="4"/>
  <c r="AJ149" i="4"/>
  <c r="AI153" i="4"/>
  <c r="AJ153" i="4"/>
  <c r="AI157" i="4"/>
  <c r="AJ157" i="4"/>
  <c r="AP163" i="4"/>
  <c r="AO163" i="4"/>
  <c r="AD167" i="4"/>
  <c r="AC167" i="4"/>
  <c r="AD171" i="4"/>
  <c r="AC171" i="4"/>
  <c r="AN173" i="4"/>
  <c r="Y173" i="4"/>
  <c r="AF173" i="4"/>
  <c r="AG173" i="4"/>
  <c r="AL175" i="4"/>
  <c r="AM175" i="4"/>
  <c r="AP178" i="4"/>
  <c r="AO178" i="4"/>
  <c r="AF185" i="4"/>
  <c r="AG185" i="4"/>
  <c r="Z195" i="4"/>
  <c r="AA195" i="4"/>
  <c r="AQ195" i="4" s="1"/>
  <c r="AP195" i="4"/>
  <c r="AO195" i="4"/>
  <c r="AD199" i="4"/>
  <c r="AC199" i="4"/>
  <c r="AD203" i="4"/>
  <c r="AC203" i="4"/>
  <c r="AN205" i="4"/>
  <c r="Y205" i="4"/>
  <c r="AF205" i="4"/>
  <c r="AG205" i="4"/>
  <c r="AL207" i="4"/>
  <c r="AM207" i="4"/>
  <c r="AP210" i="4"/>
  <c r="AO210" i="4"/>
  <c r="AN218" i="4"/>
  <c r="Y218" i="4"/>
  <c r="AM238" i="4"/>
  <c r="AL238" i="4"/>
  <c r="AI258" i="4"/>
  <c r="AJ258" i="4"/>
  <c r="Y260" i="4"/>
  <c r="AN260" i="4"/>
  <c r="AC77" i="4"/>
  <c r="AM77" i="4"/>
  <c r="AC81" i="4"/>
  <c r="AM81" i="4"/>
  <c r="AC85" i="4"/>
  <c r="AM85" i="4"/>
  <c r="AC89" i="4"/>
  <c r="AM89" i="4"/>
  <c r="AI94" i="4"/>
  <c r="Z95" i="4"/>
  <c r="AL95" i="4"/>
  <c r="AI98" i="4"/>
  <c r="AL99" i="4"/>
  <c r="AI102" i="4"/>
  <c r="AL103" i="4"/>
  <c r="AI106" i="4"/>
  <c r="Z107" i="4"/>
  <c r="AL107" i="4"/>
  <c r="AI110" i="4"/>
  <c r="Z111" i="4"/>
  <c r="AL111" i="4"/>
  <c r="AI114" i="4"/>
  <c r="Z115" i="4"/>
  <c r="AL115" i="4"/>
  <c r="AI118" i="4"/>
  <c r="AC120" i="4"/>
  <c r="AO120" i="4"/>
  <c r="AC121" i="4"/>
  <c r="AD121" i="4"/>
  <c r="AM123" i="4"/>
  <c r="AL123" i="4"/>
  <c r="Z124" i="4"/>
  <c r="AA124" i="4"/>
  <c r="AQ124" i="4" s="1"/>
  <c r="AL124" i="4"/>
  <c r="AM124" i="4"/>
  <c r="AF126" i="4"/>
  <c r="AG126" i="4"/>
  <c r="AI131" i="4"/>
  <c r="AJ131" i="4"/>
  <c r="AL132" i="4"/>
  <c r="AM132" i="4"/>
  <c r="AA136" i="4"/>
  <c r="AQ136" i="4" s="1"/>
  <c r="AP136" i="4"/>
  <c r="AO136" i="4"/>
  <c r="AD140" i="4"/>
  <c r="AC140" i="4"/>
  <c r="AN142" i="4"/>
  <c r="Y142" i="4"/>
  <c r="AF142" i="4"/>
  <c r="AG142" i="4"/>
  <c r="AI162" i="4"/>
  <c r="AJ162" i="4"/>
  <c r="AO166" i="4"/>
  <c r="AI174" i="4"/>
  <c r="AJ174" i="4"/>
  <c r="AL179" i="4"/>
  <c r="AM179" i="4"/>
  <c r="AA183" i="4"/>
  <c r="AQ183" i="4" s="1"/>
  <c r="AP183" i="4"/>
  <c r="AO183" i="4"/>
  <c r="AN185" i="4"/>
  <c r="Y185" i="4"/>
  <c r="AI194" i="4"/>
  <c r="AJ194" i="4"/>
  <c r="AI206" i="4"/>
  <c r="AJ206" i="4"/>
  <c r="AM213" i="4"/>
  <c r="AL213" i="4"/>
  <c r="AJ216" i="4"/>
  <c r="AI216" i="4"/>
  <c r="AM217" i="4"/>
  <c r="AL217" i="4"/>
  <c r="AL222" i="4"/>
  <c r="AM222" i="4"/>
  <c r="AP225" i="4"/>
  <c r="AO225" i="4"/>
  <c r="AN227" i="4"/>
  <c r="Y227" i="4"/>
  <c r="AI232" i="4"/>
  <c r="AJ232" i="4"/>
  <c r="AL233" i="4"/>
  <c r="AM233" i="4"/>
  <c r="AD242" i="4"/>
  <c r="AC242" i="4"/>
  <c r="AN276" i="4"/>
  <c r="Y276" i="4"/>
  <c r="AM281" i="4"/>
  <c r="AL281" i="4"/>
  <c r="AC129" i="4"/>
  <c r="AD129" i="4"/>
  <c r="AO129" i="4"/>
  <c r="AC133" i="4"/>
  <c r="AD133" i="4"/>
  <c r="AO133" i="4"/>
  <c r="AP133" i="4"/>
  <c r="AC137" i="4"/>
  <c r="AD137" i="4"/>
  <c r="AO137" i="4"/>
  <c r="AP137" i="4"/>
  <c r="AC141" i="4"/>
  <c r="AD141" i="4"/>
  <c r="AO141" i="4"/>
  <c r="AP141" i="4"/>
  <c r="AC145" i="4"/>
  <c r="AD145" i="4"/>
  <c r="AO145" i="4"/>
  <c r="AC149" i="4"/>
  <c r="AD149" i="4"/>
  <c r="AC153" i="4"/>
  <c r="AD153" i="4"/>
  <c r="AC157" i="4"/>
  <c r="AD157" i="4"/>
  <c r="AD163" i="4"/>
  <c r="AC163" i="4"/>
  <c r="AN165" i="4"/>
  <c r="Y165" i="4"/>
  <c r="AF165" i="4"/>
  <c r="AG165" i="4"/>
  <c r="AI170" i="4"/>
  <c r="AJ170" i="4"/>
  <c r="AL171" i="4"/>
  <c r="AM171" i="4"/>
  <c r="AP175" i="4"/>
  <c r="AO175" i="4"/>
  <c r="AD179" i="4"/>
  <c r="AC179" i="4"/>
  <c r="AN181" i="4"/>
  <c r="Y181" i="4"/>
  <c r="AF181" i="4"/>
  <c r="AG181" i="4"/>
  <c r="AI186" i="4"/>
  <c r="AJ186" i="4"/>
  <c r="AL187" i="4"/>
  <c r="AM187" i="4"/>
  <c r="AA191" i="4"/>
  <c r="AP191" i="4"/>
  <c r="AO191" i="4"/>
  <c r="AD195" i="4"/>
  <c r="AC195" i="4"/>
  <c r="AN197" i="4"/>
  <c r="Y197" i="4"/>
  <c r="AF197" i="4"/>
  <c r="AG197" i="4"/>
  <c r="AI202" i="4"/>
  <c r="AJ202" i="4"/>
  <c r="AL203" i="4"/>
  <c r="AM203" i="4"/>
  <c r="AA207" i="4"/>
  <c r="AP207" i="4"/>
  <c r="AO207" i="4"/>
  <c r="AO211" i="4"/>
  <c r="AP211" i="4"/>
  <c r="AL218" i="4"/>
  <c r="AM218" i="4"/>
  <c r="AD221" i="4"/>
  <c r="AC221" i="4"/>
  <c r="AG236" i="4"/>
  <c r="AF236" i="4"/>
  <c r="AL239" i="4"/>
  <c r="AM239" i="4"/>
  <c r="AD243" i="4"/>
  <c r="AC243" i="4"/>
  <c r="Y248" i="4"/>
  <c r="AN248" i="4"/>
  <c r="AA258" i="4"/>
  <c r="Z258" i="4"/>
  <c r="AG264" i="4"/>
  <c r="AF264" i="4"/>
  <c r="AF272" i="4"/>
  <c r="AG272" i="4"/>
  <c r="AL127" i="4"/>
  <c r="AI130" i="4"/>
  <c r="Z131" i="4"/>
  <c r="AL131" i="4"/>
  <c r="AI134" i="4"/>
  <c r="AL135" i="4"/>
  <c r="AI138" i="4"/>
  <c r="AL139" i="4"/>
  <c r="AI142" i="4"/>
  <c r="Z143" i="4"/>
  <c r="AL143" i="4"/>
  <c r="AO147" i="4"/>
  <c r="AP147" i="4"/>
  <c r="AC148" i="4"/>
  <c r="AO151" i="4"/>
  <c r="AP151" i="4"/>
  <c r="AC152" i="4"/>
  <c r="AO155" i="4"/>
  <c r="AP155" i="4"/>
  <c r="AC156" i="4"/>
  <c r="AO159" i="4"/>
  <c r="AP159" i="4"/>
  <c r="AC160" i="4"/>
  <c r="AN161" i="4"/>
  <c r="Y161" i="4"/>
  <c r="AF161" i="4"/>
  <c r="AG161" i="4"/>
  <c r="AI166" i="4"/>
  <c r="AJ166" i="4"/>
  <c r="AL167" i="4"/>
  <c r="AM167" i="4"/>
  <c r="Z171" i="4"/>
  <c r="AA171" i="4"/>
  <c r="AP171" i="4"/>
  <c r="AO171" i="4"/>
  <c r="AD175" i="4"/>
  <c r="AC175" i="4"/>
  <c r="AN177" i="4"/>
  <c r="Y177" i="4"/>
  <c r="AF177" i="4"/>
  <c r="AG177" i="4"/>
  <c r="AI182" i="4"/>
  <c r="AJ182" i="4"/>
  <c r="AL183" i="4"/>
  <c r="AM183" i="4"/>
  <c r="Z187" i="4"/>
  <c r="AP187" i="4"/>
  <c r="AO187" i="4"/>
  <c r="AD191" i="4"/>
  <c r="AC191" i="4"/>
  <c r="AN193" i="4"/>
  <c r="Y193" i="4"/>
  <c r="AF193" i="4"/>
  <c r="AG193" i="4"/>
  <c r="AI198" i="4"/>
  <c r="AJ198" i="4"/>
  <c r="AL199" i="4"/>
  <c r="AM199" i="4"/>
  <c r="AA203" i="4"/>
  <c r="AP203" i="4"/>
  <c r="AO203" i="4"/>
  <c r="AD207" i="4"/>
  <c r="AC207" i="4"/>
  <c r="AN209" i="4"/>
  <c r="Y209" i="4"/>
  <c r="AF209" i="4"/>
  <c r="AG209" i="4"/>
  <c r="AN214" i="4"/>
  <c r="Y214" i="4"/>
  <c r="AI220" i="4"/>
  <c r="AA224" i="4"/>
  <c r="Z224" i="4"/>
  <c r="AF227" i="4"/>
  <c r="AG227" i="4"/>
  <c r="AJ261" i="4"/>
  <c r="AI261" i="4"/>
  <c r="AI262" i="4"/>
  <c r="AJ262" i="4"/>
  <c r="AJ284" i="4"/>
  <c r="AI284" i="4"/>
  <c r="AA292" i="4"/>
  <c r="Z292" i="4"/>
  <c r="AD293" i="4"/>
  <c r="AC293" i="4"/>
  <c r="AL303" i="4"/>
  <c r="AM303" i="4"/>
  <c r="AA306" i="4"/>
  <c r="Z306" i="4"/>
  <c r="AJ318" i="4"/>
  <c r="AI318" i="4"/>
  <c r="Y150" i="4"/>
  <c r="Y154" i="4"/>
  <c r="Y158" i="4"/>
  <c r="AI161" i="4"/>
  <c r="Z162" i="4"/>
  <c r="AL162" i="4"/>
  <c r="AI165" i="4"/>
  <c r="Z166" i="4"/>
  <c r="AL166" i="4"/>
  <c r="AI169" i="4"/>
  <c r="Z170" i="4"/>
  <c r="AL170" i="4"/>
  <c r="AI173" i="4"/>
  <c r="AL174" i="4"/>
  <c r="AI177" i="4"/>
  <c r="Z178" i="4"/>
  <c r="AL178" i="4"/>
  <c r="AI181" i="4"/>
  <c r="AL182" i="4"/>
  <c r="AI185" i="4"/>
  <c r="Z186" i="4"/>
  <c r="AL186" i="4"/>
  <c r="AI189" i="4"/>
  <c r="AL190" i="4"/>
  <c r="AI193" i="4"/>
  <c r="Z194" i="4"/>
  <c r="AL194" i="4"/>
  <c r="AI197" i="4"/>
  <c r="Z198" i="4"/>
  <c r="AL198" i="4"/>
  <c r="AI201" i="4"/>
  <c r="Z202" i="4"/>
  <c r="AL202" i="4"/>
  <c r="AI205" i="4"/>
  <c r="AL206" i="4"/>
  <c r="AI209" i="4"/>
  <c r="Z210" i="4"/>
  <c r="AL210" i="4"/>
  <c r="AF211" i="4"/>
  <c r="AI212" i="4"/>
  <c r="AD214" i="4"/>
  <c r="AC214" i="4"/>
  <c r="AC217" i="4"/>
  <c r="AN222" i="4"/>
  <c r="Y222" i="4"/>
  <c r="AP223" i="4"/>
  <c r="AL225" i="4"/>
  <c r="AM225" i="4"/>
  <c r="Z229" i="4"/>
  <c r="AA229" i="4"/>
  <c r="AP229" i="4"/>
  <c r="AO229" i="4"/>
  <c r="AN231" i="4"/>
  <c r="Y231" i="4"/>
  <c r="AF231" i="4"/>
  <c r="AG231" i="4"/>
  <c r="AD233" i="4"/>
  <c r="AC233" i="4"/>
  <c r="AP236" i="4"/>
  <c r="AJ237" i="4"/>
  <c r="AI237" i="4"/>
  <c r="AF240" i="4"/>
  <c r="AL243" i="4"/>
  <c r="AM243" i="4"/>
  <c r="AN257" i="4"/>
  <c r="Y257" i="4"/>
  <c r="AD259" i="4"/>
  <c r="AC259" i="4"/>
  <c r="AF260" i="4"/>
  <c r="AG279" i="4"/>
  <c r="AF279" i="4"/>
  <c r="AC164" i="4"/>
  <c r="AD164" i="4"/>
  <c r="AO164" i="4"/>
  <c r="AP164" i="4"/>
  <c r="AC168" i="4"/>
  <c r="AD168" i="4"/>
  <c r="AO168" i="4"/>
  <c r="AC172" i="4"/>
  <c r="AD172" i="4"/>
  <c r="AO172" i="4"/>
  <c r="AC176" i="4"/>
  <c r="AD176" i="4"/>
  <c r="AO176" i="4"/>
  <c r="AP176" i="4"/>
  <c r="AC180" i="4"/>
  <c r="AD180" i="4"/>
  <c r="AO180" i="4"/>
  <c r="AP180" i="4"/>
  <c r="AC184" i="4"/>
  <c r="AD184" i="4"/>
  <c r="AO184" i="4"/>
  <c r="AC188" i="4"/>
  <c r="AD188" i="4"/>
  <c r="AO188" i="4"/>
  <c r="AC192" i="4"/>
  <c r="AD192" i="4"/>
  <c r="AO192" i="4"/>
  <c r="AP192" i="4"/>
  <c r="AC196" i="4"/>
  <c r="AD196" i="4"/>
  <c r="AC200" i="4"/>
  <c r="AD200" i="4"/>
  <c r="AO200" i="4"/>
  <c r="AP200" i="4"/>
  <c r="AC204" i="4"/>
  <c r="AD204" i="4"/>
  <c r="AO204" i="4"/>
  <c r="AP204" i="4"/>
  <c r="AC208" i="4"/>
  <c r="AD208" i="4"/>
  <c r="AO208" i="4"/>
  <c r="AP208" i="4"/>
  <c r="AL214" i="4"/>
  <c r="AM214" i="4"/>
  <c r="AD218" i="4"/>
  <c r="AC218" i="4"/>
  <c r="AI228" i="4"/>
  <c r="AJ228" i="4"/>
  <c r="AL229" i="4"/>
  <c r="AM229" i="4"/>
  <c r="Z233" i="4"/>
  <c r="AA233" i="4"/>
  <c r="AP233" i="4"/>
  <c r="AO233" i="4"/>
  <c r="AN235" i="4"/>
  <c r="Y235" i="4"/>
  <c r="AF235" i="4"/>
  <c r="AG235" i="4"/>
  <c r="AF245" i="4"/>
  <c r="AG245" i="4"/>
  <c r="AC248" i="4"/>
  <c r="AD248" i="4"/>
  <c r="AA262" i="4"/>
  <c r="Z262" i="4"/>
  <c r="AM285" i="4"/>
  <c r="AL285" i="4"/>
  <c r="AD286" i="4"/>
  <c r="AC286" i="4"/>
  <c r="AD211" i="4"/>
  <c r="AG212" i="4"/>
  <c r="Z213" i="4"/>
  <c r="AJ213" i="4"/>
  <c r="AD215" i="4"/>
  <c r="AG216" i="4"/>
  <c r="Z217" i="4"/>
  <c r="AJ217" i="4"/>
  <c r="AD219" i="4"/>
  <c r="AQ219" i="4" s="1"/>
  <c r="AG220" i="4"/>
  <c r="Z221" i="4"/>
  <c r="AJ221" i="4"/>
  <c r="AD223" i="4"/>
  <c r="AG224" i="4"/>
  <c r="Z225" i="4"/>
  <c r="AI227" i="4"/>
  <c r="Z228" i="4"/>
  <c r="AL228" i="4"/>
  <c r="AI231" i="4"/>
  <c r="AI235" i="4"/>
  <c r="AC238" i="4"/>
  <c r="AN243" i="4"/>
  <c r="Y243" i="4"/>
  <c r="AA246" i="4"/>
  <c r="AQ246" i="4" s="1"/>
  <c r="Z246" i="4"/>
  <c r="AC255" i="4"/>
  <c r="AP255" i="4"/>
  <c r="AO255" i="4"/>
  <c r="AI257" i="4"/>
  <c r="AA259" i="4"/>
  <c r="AQ259" i="4" s="1"/>
  <c r="AL259" i="4"/>
  <c r="AM259" i="4"/>
  <c r="AF261" i="4"/>
  <c r="AG261" i="4"/>
  <c r="Z263" i="4"/>
  <c r="AA263" i="4"/>
  <c r="AC264" i="4"/>
  <c r="AD264" i="4"/>
  <c r="AN264" i="4"/>
  <c r="AN269" i="4"/>
  <c r="Y269" i="4"/>
  <c r="AL270" i="4"/>
  <c r="AO273" i="4"/>
  <c r="Y279" i="4"/>
  <c r="AN279" i="4"/>
  <c r="Z283" i="4"/>
  <c r="AA283" i="4"/>
  <c r="AN283" i="4"/>
  <c r="AG298" i="4"/>
  <c r="AF298" i="4"/>
  <c r="AC226" i="4"/>
  <c r="AD226" i="4"/>
  <c r="AO226" i="4"/>
  <c r="AP226" i="4"/>
  <c r="AC230" i="4"/>
  <c r="AD230" i="4"/>
  <c r="AN230" i="4"/>
  <c r="AC234" i="4"/>
  <c r="AD234" i="4"/>
  <c r="AN234" i="4"/>
  <c r="AD239" i="4"/>
  <c r="AC239" i="4"/>
  <c r="AO244" i="4"/>
  <c r="AP244" i="4"/>
  <c r="AJ245" i="4"/>
  <c r="AI245" i="4"/>
  <c r="AI246" i="4"/>
  <c r="AJ246" i="4"/>
  <c r="AG248" i="4"/>
  <c r="AF248" i="4"/>
  <c r="AL255" i="4"/>
  <c r="AM255" i="4"/>
  <c r="AM258" i="4"/>
  <c r="AL258" i="4"/>
  <c r="Z264" i="4"/>
  <c r="AA264" i="4"/>
  <c r="AF265" i="4"/>
  <c r="AG265" i="4"/>
  <c r="AC268" i="4"/>
  <c r="AD268" i="4"/>
  <c r="AD271" i="4"/>
  <c r="AC271" i="4"/>
  <c r="AN272" i="4"/>
  <c r="Y272" i="4"/>
  <c r="AG275" i="4"/>
  <c r="AF275" i="4"/>
  <c r="AN287" i="4"/>
  <c r="Y287" i="4"/>
  <c r="AC304" i="4"/>
  <c r="AD304" i="4"/>
  <c r="AD236" i="4"/>
  <c r="AQ236" i="4" s="1"/>
  <c r="AG237" i="4"/>
  <c r="Z238" i="4"/>
  <c r="AJ238" i="4"/>
  <c r="AD240" i="4"/>
  <c r="AG241" i="4"/>
  <c r="Z242" i="4"/>
  <c r="AJ242" i="4"/>
  <c r="AD244" i="4"/>
  <c r="AL246" i="4"/>
  <c r="AC247" i="4"/>
  <c r="AN249" i="4"/>
  <c r="Y249" i="4"/>
  <c r="AI249" i="4"/>
  <c r="Z250" i="4"/>
  <c r="AL251" i="4"/>
  <c r="AM251" i="4"/>
  <c r="AF252" i="4"/>
  <c r="AI254" i="4"/>
  <c r="AJ254" i="4"/>
  <c r="Z255" i="4"/>
  <c r="AA255" i="4"/>
  <c r="AN256" i="4"/>
  <c r="AF257" i="4"/>
  <c r="AG257" i="4"/>
  <c r="AO259" i="4"/>
  <c r="AC260" i="4"/>
  <c r="AD260" i="4"/>
  <c r="AL262" i="4"/>
  <c r="AC263" i="4"/>
  <c r="AN265" i="4"/>
  <c r="Y265" i="4"/>
  <c r="AI265" i="4"/>
  <c r="Z266" i="4"/>
  <c r="AL267" i="4"/>
  <c r="AM267" i="4"/>
  <c r="AI270" i="4"/>
  <c r="AJ270" i="4"/>
  <c r="AN271" i="4"/>
  <c r="Y271" i="4"/>
  <c r="Z274" i="4"/>
  <c r="AA274" i="4"/>
  <c r="AL274" i="4"/>
  <c r="AM274" i="4"/>
  <c r="AG283" i="4"/>
  <c r="AF283" i="4"/>
  <c r="AI285" i="4"/>
  <c r="AJ285" i="4"/>
  <c r="AG290" i="4"/>
  <c r="AF290" i="4"/>
  <c r="Z293" i="4"/>
  <c r="AA293" i="4"/>
  <c r="AQ293" i="4" s="1"/>
  <c r="AO293" i="4"/>
  <c r="AI304" i="4"/>
  <c r="AJ304" i="4"/>
  <c r="AL305" i="4"/>
  <c r="AM305" i="4"/>
  <c r="AJ306" i="4"/>
  <c r="AI306" i="4"/>
  <c r="AD308" i="4"/>
  <c r="AC308" i="4"/>
  <c r="AP308" i="4"/>
  <c r="AO308" i="4"/>
  <c r="AN245" i="4"/>
  <c r="Y245" i="4"/>
  <c r="AL247" i="4"/>
  <c r="AM247" i="4"/>
  <c r="AI250" i="4"/>
  <c r="AJ250" i="4"/>
  <c r="AN252" i="4"/>
  <c r="AF253" i="4"/>
  <c r="AG253" i="4"/>
  <c r="AC256" i="4"/>
  <c r="AD256" i="4"/>
  <c r="AN261" i="4"/>
  <c r="Y261" i="4"/>
  <c r="AL263" i="4"/>
  <c r="AM263" i="4"/>
  <c r="AI266" i="4"/>
  <c r="AJ266" i="4"/>
  <c r="Z267" i="4"/>
  <c r="AA267" i="4"/>
  <c r="AN268" i="4"/>
  <c r="AF269" i="4"/>
  <c r="AG269" i="4"/>
  <c r="AP270" i="4"/>
  <c r="Y275" i="4"/>
  <c r="AN275" i="4"/>
  <c r="Z278" i="4"/>
  <c r="AA278" i="4"/>
  <c r="AL278" i="4"/>
  <c r="AM278" i="4"/>
  <c r="AC283" i="4"/>
  <c r="AD283" i="4"/>
  <c r="AC290" i="4"/>
  <c r="AD290" i="4"/>
  <c r="AN295" i="4"/>
  <c r="Y295" i="4"/>
  <c r="AC300" i="4"/>
  <c r="AD300" i="4"/>
  <c r="AD315" i="4"/>
  <c r="AC315" i="4"/>
  <c r="AC275" i="4"/>
  <c r="AD275" i="4"/>
  <c r="AC279" i="4"/>
  <c r="AD279" i="4"/>
  <c r="AI281" i="4"/>
  <c r="AJ281" i="4"/>
  <c r="AF284" i="4"/>
  <c r="AG284" i="4"/>
  <c r="Z286" i="4"/>
  <c r="AA286" i="4"/>
  <c r="Z290" i="4"/>
  <c r="AA290" i="4"/>
  <c r="AN290" i="4"/>
  <c r="AJ291" i="4"/>
  <c r="AI291" i="4"/>
  <c r="AI292" i="4"/>
  <c r="AJ292" i="4"/>
  <c r="AL293" i="4"/>
  <c r="AM293" i="4"/>
  <c r="AC298" i="4"/>
  <c r="AD298" i="4"/>
  <c r="AN299" i="4"/>
  <c r="Y299" i="4"/>
  <c r="AF301" i="4"/>
  <c r="AG301" i="4"/>
  <c r="AD303" i="4"/>
  <c r="AC303" i="4"/>
  <c r="AA307" i="4"/>
  <c r="Z307" i="4"/>
  <c r="Z308" i="4"/>
  <c r="AA308" i="4"/>
  <c r="AJ317" i="4"/>
  <c r="AI317" i="4"/>
  <c r="AI273" i="4"/>
  <c r="AJ273" i="4"/>
  <c r="AF276" i="4"/>
  <c r="AG276" i="4"/>
  <c r="AI277" i="4"/>
  <c r="AJ277" i="4"/>
  <c r="AF280" i="4"/>
  <c r="AG280" i="4"/>
  <c r="Z282" i="4"/>
  <c r="AA282" i="4"/>
  <c r="AL282" i="4"/>
  <c r="AM282" i="4"/>
  <c r="AN284" i="4"/>
  <c r="Y284" i="4"/>
  <c r="AF291" i="4"/>
  <c r="AG291" i="4"/>
  <c r="Z298" i="4"/>
  <c r="AA298" i="4"/>
  <c r="AN298" i="4"/>
  <c r="AA302" i="4"/>
  <c r="AQ302" i="4" s="1"/>
  <c r="Z302" i="4"/>
  <c r="AG309" i="4"/>
  <c r="AF309" i="4"/>
  <c r="Y317" i="4"/>
  <c r="AN317" i="4"/>
  <c r="AI288" i="4"/>
  <c r="AJ288" i="4"/>
  <c r="AP288" i="4"/>
  <c r="AL292" i="4"/>
  <c r="AI296" i="4"/>
  <c r="AJ296" i="4"/>
  <c r="AP296" i="4"/>
  <c r="AI300" i="4"/>
  <c r="AJ300" i="4"/>
  <c r="AL301" i="4"/>
  <c r="AM301" i="4"/>
  <c r="AI302" i="4"/>
  <c r="AJ302" i="4"/>
  <c r="AN303" i="4"/>
  <c r="Y303" i="4"/>
  <c r="Y304" i="4"/>
  <c r="AN304" i="4"/>
  <c r="AO311" i="4"/>
  <c r="Y313" i="4"/>
  <c r="AN313" i="4"/>
  <c r="AL314" i="4"/>
  <c r="AD319" i="4"/>
  <c r="AC319" i="4"/>
  <c r="AF287" i="4"/>
  <c r="AG287" i="4"/>
  <c r="Z289" i="4"/>
  <c r="AA289" i="4"/>
  <c r="AL289" i="4"/>
  <c r="AM289" i="4"/>
  <c r="AN291" i="4"/>
  <c r="Y291" i="4"/>
  <c r="AC294" i="4"/>
  <c r="AD294" i="4"/>
  <c r="AN294" i="4"/>
  <c r="AF295" i="4"/>
  <c r="AG295" i="4"/>
  <c r="Z297" i="4"/>
  <c r="AA297" i="4"/>
  <c r="AL297" i="4"/>
  <c r="AM297" i="4"/>
  <c r="Y300" i="4"/>
  <c r="AN300" i="4"/>
  <c r="AO302" i="4"/>
  <c r="AP302" i="4"/>
  <c r="AG308" i="4"/>
  <c r="AF308" i="4"/>
  <c r="AD312" i="4"/>
  <c r="AC312" i="4"/>
  <c r="AO315" i="4"/>
  <c r="AP319" i="4"/>
  <c r="AO319" i="4"/>
  <c r="Y309" i="4"/>
  <c r="AN309" i="4"/>
  <c r="AM311" i="4"/>
  <c r="AL311" i="4"/>
  <c r="AJ314" i="4"/>
  <c r="AI314" i="4"/>
  <c r="AA315" i="4"/>
  <c r="AQ315" i="4" s="1"/>
  <c r="Z315" i="4"/>
  <c r="AN316" i="4"/>
  <c r="AG317" i="4"/>
  <c r="AF317" i="4"/>
  <c r="AM307" i="4"/>
  <c r="AL307" i="4"/>
  <c r="AJ310" i="4"/>
  <c r="AI310" i="4"/>
  <c r="AA311" i="4"/>
  <c r="Z311" i="4"/>
  <c r="AN312" i="4"/>
  <c r="AG313" i="4"/>
  <c r="AF313" i="4"/>
  <c r="AD316" i="4"/>
  <c r="AC316" i="4"/>
  <c r="I3" i="4"/>
  <c r="H3" i="4" s="1"/>
  <c r="Z24" i="4" l="1"/>
  <c r="Z20" i="4"/>
  <c r="AO49" i="4"/>
  <c r="Z48" i="4"/>
  <c r="AO77" i="4"/>
  <c r="AP82" i="4"/>
  <c r="AQ82" i="4" s="1"/>
  <c r="W82" i="4" s="1"/>
  <c r="Z21" i="4"/>
  <c r="Z80" i="4"/>
  <c r="Z41" i="4"/>
  <c r="AO57" i="4"/>
  <c r="Z72" i="4"/>
  <c r="AQ129" i="4"/>
  <c r="AQ278" i="4"/>
  <c r="W86" i="4"/>
  <c r="AQ141" i="4"/>
  <c r="AQ37" i="4"/>
  <c r="W37" i="4" s="1"/>
  <c r="AQ274" i="4"/>
  <c r="Z247" i="4"/>
  <c r="AA163" i="4"/>
  <c r="AQ163" i="4" s="1"/>
  <c r="AQ140" i="4"/>
  <c r="AQ112" i="4"/>
  <c r="AQ116" i="4"/>
  <c r="W116" i="4" s="1"/>
  <c r="AQ277" i="4"/>
  <c r="AQ241" i="4"/>
  <c r="AQ206" i="4"/>
  <c r="W206" i="4" s="1"/>
  <c r="AO258" i="4"/>
  <c r="AQ115" i="4"/>
  <c r="W115" i="4" s="1"/>
  <c r="AQ128" i="4"/>
  <c r="AQ290" i="4"/>
  <c r="AQ191" i="4"/>
  <c r="W191" i="4" s="1"/>
  <c r="AQ172" i="4"/>
  <c r="AQ28" i="4"/>
  <c r="AQ263" i="4"/>
  <c r="AQ233" i="4"/>
  <c r="W182" i="4"/>
  <c r="AQ258" i="4"/>
  <c r="W258" i="4" s="1"/>
  <c r="AO128" i="4"/>
  <c r="AQ73" i="4"/>
  <c r="AQ151" i="4"/>
  <c r="AQ147" i="4"/>
  <c r="AQ89" i="4"/>
  <c r="AP50" i="4"/>
  <c r="AQ50" i="4" s="1"/>
  <c r="W50" i="4" s="1"/>
  <c r="AQ20" i="4"/>
  <c r="W20" i="4" s="1"/>
  <c r="AQ166" i="4"/>
  <c r="AQ244" i="4"/>
  <c r="AA81" i="4"/>
  <c r="AQ81" i="4" s="1"/>
  <c r="W81" i="4" s="1"/>
  <c r="AQ21" i="4"/>
  <c r="W21" i="4" s="1"/>
  <c r="AQ111" i="4"/>
  <c r="AQ228" i="4"/>
  <c r="AQ307" i="4"/>
  <c r="AQ203" i="4"/>
  <c r="W203" i="4" s="1"/>
  <c r="AQ100" i="4"/>
  <c r="AQ310" i="4"/>
  <c r="AQ207" i="4"/>
  <c r="AA40" i="4"/>
  <c r="AQ40" i="4" s="1"/>
  <c r="AQ319" i="4"/>
  <c r="AQ202" i="4"/>
  <c r="AQ139" i="4"/>
  <c r="W139" i="4" s="1"/>
  <c r="AQ162" i="4"/>
  <c r="AQ107" i="4"/>
  <c r="W107" i="4" s="1"/>
  <c r="AQ97" i="4"/>
  <c r="AO69" i="4"/>
  <c r="AQ29" i="4"/>
  <c r="W29" i="4" s="1"/>
  <c r="AQ190" i="4"/>
  <c r="W190" i="4" s="1"/>
  <c r="AQ145" i="4"/>
  <c r="AQ217" i="4"/>
  <c r="W217" i="4" s="1"/>
  <c r="W25" i="4"/>
  <c r="AQ159" i="4"/>
  <c r="AQ225" i="4"/>
  <c r="AQ204" i="4"/>
  <c r="W204" i="4" s="1"/>
  <c r="AQ232" i="4"/>
  <c r="AQ267" i="4"/>
  <c r="W267" i="4" s="1"/>
  <c r="AQ297" i="4"/>
  <c r="W297" i="4" s="1"/>
  <c r="Z232" i="4"/>
  <c r="AQ306" i="4"/>
  <c r="W306" i="4" s="1"/>
  <c r="AQ224" i="4"/>
  <c r="W224" i="4" s="1"/>
  <c r="AQ171" i="4"/>
  <c r="Z128" i="4"/>
  <c r="AO89" i="4"/>
  <c r="AQ49" i="4"/>
  <c r="AQ155" i="4"/>
  <c r="AO92" i="4"/>
  <c r="AQ312" i="4"/>
  <c r="Z305" i="4"/>
  <c r="AQ143" i="4"/>
  <c r="AQ88" i="4"/>
  <c r="AQ45" i="4"/>
  <c r="W45" i="4" s="1"/>
  <c r="AQ186" i="4"/>
  <c r="W186" i="4" s="1"/>
  <c r="AQ105" i="4"/>
  <c r="AQ178" i="4"/>
  <c r="W178" i="4" s="1"/>
  <c r="AQ223" i="4"/>
  <c r="W223" i="4" s="1"/>
  <c r="AQ192" i="4"/>
  <c r="W192" i="4" s="1"/>
  <c r="AQ242" i="4"/>
  <c r="W28" i="4"/>
  <c r="W111" i="4"/>
  <c r="AQ252" i="4"/>
  <c r="AQ54" i="4"/>
  <c r="AQ308" i="4"/>
  <c r="W308" i="4" s="1"/>
  <c r="AQ255" i="4"/>
  <c r="W255" i="4" s="1"/>
  <c r="W241" i="4"/>
  <c r="Z220" i="4"/>
  <c r="Z119" i="4"/>
  <c r="AO124" i="4"/>
  <c r="AQ180" i="4"/>
  <c r="Z296" i="4"/>
  <c r="AP262" i="4"/>
  <c r="AQ262" i="4" s="1"/>
  <c r="W262" i="4" s="1"/>
  <c r="AQ174" i="4"/>
  <c r="AQ87" i="4"/>
  <c r="AQ32" i="4"/>
  <c r="AQ57" i="4"/>
  <c r="W57" i="4" s="1"/>
  <c r="AQ137" i="4"/>
  <c r="AQ93" i="4"/>
  <c r="AQ80" i="4"/>
  <c r="W80" i="4" s="1"/>
  <c r="AQ266" i="4"/>
  <c r="AQ314" i="4"/>
  <c r="W311" i="4"/>
  <c r="AQ311" i="4"/>
  <c r="AQ61" i="4"/>
  <c r="W61" i="4" s="1"/>
  <c r="AQ220" i="4"/>
  <c r="W220" i="4" s="1"/>
  <c r="AA251" i="4"/>
  <c r="AO267" i="4"/>
  <c r="AQ229" i="4"/>
  <c r="W229" i="4" s="1"/>
  <c r="W202" i="4"/>
  <c r="AA175" i="4"/>
  <c r="W137" i="4"/>
  <c r="Z25" i="4"/>
  <c r="AQ77" i="4"/>
  <c r="AQ69" i="4"/>
  <c r="W69" i="4" s="1"/>
  <c r="AQ123" i="4"/>
  <c r="W123" i="4" s="1"/>
  <c r="AQ53" i="4"/>
  <c r="AQ208" i="4"/>
  <c r="AQ194" i="4"/>
  <c r="AQ131" i="4"/>
  <c r="W131" i="4" s="1"/>
  <c r="AQ210" i="4"/>
  <c r="AQ168" i="4"/>
  <c r="AQ24" i="4"/>
  <c r="W24" i="4" s="1"/>
  <c r="AQ198" i="4"/>
  <c r="W198" i="4" s="1"/>
  <c r="AQ301" i="4"/>
  <c r="AQ41" i="4"/>
  <c r="W41" i="4" s="1"/>
  <c r="W127" i="4"/>
  <c r="W168" i="4"/>
  <c r="AP292" i="4"/>
  <c r="AQ292" i="4" s="1"/>
  <c r="W292" i="4" s="1"/>
  <c r="AO292" i="4"/>
  <c r="Z117" i="4"/>
  <c r="AA117" i="4"/>
  <c r="AQ117" i="4" s="1"/>
  <c r="W296" i="4"/>
  <c r="Z206" i="4"/>
  <c r="Z190" i="4"/>
  <c r="Z135" i="4"/>
  <c r="AO198" i="4"/>
  <c r="AA85" i="4"/>
  <c r="AQ85" i="4" s="1"/>
  <c r="W85" i="4" s="1"/>
  <c r="W73" i="4"/>
  <c r="W54" i="4"/>
  <c r="AA199" i="4"/>
  <c r="AQ199" i="4" s="1"/>
  <c r="AO232" i="4"/>
  <c r="AP232" i="4"/>
  <c r="AP224" i="4"/>
  <c r="AO224" i="4"/>
  <c r="AP318" i="4"/>
  <c r="AQ318" i="4" s="1"/>
  <c r="W318" i="4" s="1"/>
  <c r="AO318" i="4"/>
  <c r="Z241" i="4"/>
  <c r="AP196" i="4"/>
  <c r="AQ196" i="4" s="1"/>
  <c r="W196" i="4" s="1"/>
  <c r="W242" i="4"/>
  <c r="AP121" i="4"/>
  <c r="Z99" i="4"/>
  <c r="AP113" i="4"/>
  <c r="AP74" i="4"/>
  <c r="AQ74" i="4" s="1"/>
  <c r="W74" i="4" s="1"/>
  <c r="AO53" i="4"/>
  <c r="W103" i="4"/>
  <c r="AP125" i="4"/>
  <c r="AO116" i="4"/>
  <c r="W319" i="4"/>
  <c r="Z318" i="4"/>
  <c r="W166" i="4"/>
  <c r="W95" i="4"/>
  <c r="W32" i="4"/>
  <c r="AP263" i="4"/>
  <c r="AO263" i="4"/>
  <c r="AP72" i="4"/>
  <c r="AO72" i="4"/>
  <c r="AP64" i="4"/>
  <c r="AQ64" i="4" s="1"/>
  <c r="W64" i="4" s="1"/>
  <c r="AO64" i="4"/>
  <c r="Z200" i="4"/>
  <c r="AA200" i="4"/>
  <c r="AQ200" i="4" s="1"/>
  <c r="W314" i="4"/>
  <c r="W228" i="4"/>
  <c r="W145" i="4"/>
  <c r="W141" i="4"/>
  <c r="W162" i="4"/>
  <c r="Z103" i="4"/>
  <c r="W96" i="4"/>
  <c r="W88" i="4"/>
  <c r="AO61" i="4"/>
  <c r="Z29" i="4"/>
  <c r="AO213" i="4"/>
  <c r="AP213" i="4"/>
  <c r="AQ213" i="4" s="1"/>
  <c r="W213" i="4" s="1"/>
  <c r="AP68" i="4"/>
  <c r="AQ68" i="4" s="1"/>
  <c r="AO68" i="4"/>
  <c r="Z164" i="4"/>
  <c r="AA164" i="4"/>
  <c r="AO221" i="4"/>
  <c r="AP221" i="4"/>
  <c r="Z133" i="4"/>
  <c r="AA133" i="4"/>
  <c r="AQ133" i="4" s="1"/>
  <c r="W133" i="4" s="1"/>
  <c r="AP278" i="4"/>
  <c r="AO278" i="4"/>
  <c r="Z226" i="4"/>
  <c r="AA226" i="4"/>
  <c r="AQ226" i="4" s="1"/>
  <c r="AP250" i="4"/>
  <c r="AO250" i="4"/>
  <c r="AP123" i="4"/>
  <c r="AO123" i="4"/>
  <c r="W310" i="4"/>
  <c r="AP286" i="4"/>
  <c r="AQ286" i="4" s="1"/>
  <c r="W286" i="4" s="1"/>
  <c r="W266" i="4"/>
  <c r="W293" i="4"/>
  <c r="W246" i="4"/>
  <c r="W225" i="4"/>
  <c r="Z174" i="4"/>
  <c r="Z139" i="4"/>
  <c r="W129" i="4"/>
  <c r="W194" i="4"/>
  <c r="W105" i="4"/>
  <c r="W97" i="4"/>
  <c r="AO65" i="4"/>
  <c r="AP90" i="4"/>
  <c r="Z87" i="4"/>
  <c r="AP78" i="4"/>
  <c r="W65" i="4"/>
  <c r="AA132" i="4"/>
  <c r="AQ132" i="4" s="1"/>
  <c r="W33" i="4"/>
  <c r="Z32" i="4"/>
  <c r="AA285" i="4"/>
  <c r="Z285" i="4"/>
  <c r="AA281" i="4"/>
  <c r="AQ281" i="4" s="1"/>
  <c r="W281" i="4" s="1"/>
  <c r="Z281" i="4"/>
  <c r="AA288" i="4"/>
  <c r="Z288" i="4"/>
  <c r="AP254" i="4"/>
  <c r="AO254" i="4"/>
  <c r="Z188" i="4"/>
  <c r="AA188" i="4"/>
  <c r="AP212" i="4"/>
  <c r="AO212" i="4"/>
  <c r="AO174" i="4"/>
  <c r="AP174" i="4"/>
  <c r="Z109" i="4"/>
  <c r="AA109" i="4"/>
  <c r="Z101" i="4"/>
  <c r="AA101" i="4"/>
  <c r="AP60" i="4"/>
  <c r="AO60" i="4"/>
  <c r="AA84" i="4"/>
  <c r="Z84" i="4"/>
  <c r="AO52" i="4"/>
  <c r="AP52" i="4"/>
  <c r="W315" i="4"/>
  <c r="AP289" i="4"/>
  <c r="AQ289" i="4" s="1"/>
  <c r="W289" i="4" s="1"/>
  <c r="AO289" i="4"/>
  <c r="AP306" i="4"/>
  <c r="AO306" i="4"/>
  <c r="AO237" i="4"/>
  <c r="AP237" i="4"/>
  <c r="W273" i="4"/>
  <c r="W244" i="4"/>
  <c r="W236" i="4"/>
  <c r="W226" i="4"/>
  <c r="W259" i="4"/>
  <c r="W219" i="4"/>
  <c r="W208" i="4"/>
  <c r="W180" i="4"/>
  <c r="W172" i="4"/>
  <c r="W124" i="4"/>
  <c r="W117" i="4"/>
  <c r="AP109" i="4"/>
  <c r="W93" i="4"/>
  <c r="W210" i="4"/>
  <c r="AO143" i="4"/>
  <c r="AA179" i="4"/>
  <c r="AA104" i="4"/>
  <c r="AQ104" i="4" s="1"/>
  <c r="W104" i="4" s="1"/>
  <c r="W305" i="4"/>
  <c r="W100" i="4"/>
  <c r="Z57" i="4"/>
  <c r="AA144" i="4"/>
  <c r="AQ144" i="4" s="1"/>
  <c r="W144" i="4" s="1"/>
  <c r="AP282" i="4"/>
  <c r="AQ282" i="4" s="1"/>
  <c r="AO282" i="4"/>
  <c r="AO285" i="4"/>
  <c r="AP285" i="4"/>
  <c r="AO281" i="4"/>
  <c r="AP281" i="4"/>
  <c r="AO215" i="4"/>
  <c r="AP215" i="4"/>
  <c r="Z211" i="4"/>
  <c r="AA211" i="4"/>
  <c r="AA216" i="4"/>
  <c r="Z216" i="4"/>
  <c r="Z176" i="4"/>
  <c r="AA176" i="4"/>
  <c r="AP170" i="4"/>
  <c r="AO170" i="4"/>
  <c r="AA92" i="4"/>
  <c r="Z92" i="4"/>
  <c r="AA60" i="4"/>
  <c r="Z60" i="4"/>
  <c r="AO84" i="4"/>
  <c r="AP84" i="4"/>
  <c r="AA76" i="4"/>
  <c r="Z76" i="4"/>
  <c r="W49" i="4"/>
  <c r="AA240" i="4"/>
  <c r="AQ240" i="4" s="1"/>
  <c r="Z240" i="4"/>
  <c r="AA254" i="4"/>
  <c r="Z254" i="4"/>
  <c r="AA212" i="4"/>
  <c r="Z212" i="4"/>
  <c r="AP56" i="4"/>
  <c r="AQ56" i="4" s="1"/>
  <c r="AO56" i="4"/>
  <c r="Z319" i="4"/>
  <c r="W277" i="4"/>
  <c r="W301" i="4"/>
  <c r="W247" i="4"/>
  <c r="W200" i="4"/>
  <c r="Z182" i="4"/>
  <c r="W143" i="4"/>
  <c r="AO45" i="4"/>
  <c r="AA270" i="4"/>
  <c r="Z270" i="4"/>
  <c r="AO238" i="4"/>
  <c r="AP238" i="4"/>
  <c r="AO240" i="4"/>
  <c r="AP240" i="4"/>
  <c r="AA237" i="4"/>
  <c r="Z237" i="4"/>
  <c r="Z184" i="4"/>
  <c r="AA184" i="4"/>
  <c r="Z121" i="4"/>
  <c r="AA121" i="4"/>
  <c r="AP216" i="4"/>
  <c r="AO216" i="4"/>
  <c r="AP135" i="4"/>
  <c r="AQ135" i="4" s="1"/>
  <c r="AO135" i="4"/>
  <c r="Z125" i="4"/>
  <c r="AA125" i="4"/>
  <c r="Z113" i="4"/>
  <c r="AA113" i="4"/>
  <c r="AO99" i="4"/>
  <c r="AP99" i="4"/>
  <c r="AQ99" i="4" s="1"/>
  <c r="AO76" i="4"/>
  <c r="AP76" i="4"/>
  <c r="Z291" i="4"/>
  <c r="AA291" i="4"/>
  <c r="AA313" i="4"/>
  <c r="Z313" i="4"/>
  <c r="Z284" i="4"/>
  <c r="AA284" i="4"/>
  <c r="AO252" i="4"/>
  <c r="AP252" i="4"/>
  <c r="AO279" i="4"/>
  <c r="AP279" i="4"/>
  <c r="Z257" i="4"/>
  <c r="AA257" i="4"/>
  <c r="AP222" i="4"/>
  <c r="AO222" i="4"/>
  <c r="AO161" i="4"/>
  <c r="AP161" i="4"/>
  <c r="AO197" i="4"/>
  <c r="AP197" i="4"/>
  <c r="AA142" i="4"/>
  <c r="Z142" i="4"/>
  <c r="AO260" i="4"/>
  <c r="AP260" i="4"/>
  <c r="AO205" i="4"/>
  <c r="AP205" i="4"/>
  <c r="AA130" i="4"/>
  <c r="Z130" i="4"/>
  <c r="AO160" i="4"/>
  <c r="AP160" i="4"/>
  <c r="AO118" i="4"/>
  <c r="AP118" i="4"/>
  <c r="W167" i="4"/>
  <c r="AO114" i="4"/>
  <c r="AP114" i="4"/>
  <c r="Z67" i="4"/>
  <c r="AA67" i="4"/>
  <c r="AO31" i="4"/>
  <c r="AP31" i="4"/>
  <c r="AQ31" i="4" s="1"/>
  <c r="W31" i="4" s="1"/>
  <c r="Z26" i="4"/>
  <c r="AA26" i="4"/>
  <c r="Z148" i="4"/>
  <c r="AA148" i="4"/>
  <c r="AA51" i="4"/>
  <c r="Z51" i="4"/>
  <c r="AP312" i="4"/>
  <c r="AO312" i="4"/>
  <c r="AO300" i="4"/>
  <c r="AP300" i="4"/>
  <c r="AO291" i="4"/>
  <c r="AP291" i="4"/>
  <c r="AP303" i="4"/>
  <c r="AO303" i="4"/>
  <c r="AA295" i="4"/>
  <c r="Z295" i="4"/>
  <c r="AO275" i="4"/>
  <c r="AP275" i="4"/>
  <c r="AO245" i="4"/>
  <c r="AP245" i="4"/>
  <c r="Z271" i="4"/>
  <c r="AA271" i="4"/>
  <c r="AQ271" i="4" s="1"/>
  <c r="AA272" i="4"/>
  <c r="Z272" i="4"/>
  <c r="Z279" i="4"/>
  <c r="AA279" i="4"/>
  <c r="AQ279" i="4" s="1"/>
  <c r="Z243" i="4"/>
  <c r="AA243" i="4"/>
  <c r="AO257" i="4"/>
  <c r="AP257" i="4"/>
  <c r="AA231" i="4"/>
  <c r="Z231" i="4"/>
  <c r="AA154" i="4"/>
  <c r="Z154" i="4"/>
  <c r="AO248" i="4"/>
  <c r="AP248" i="4"/>
  <c r="AA165" i="4"/>
  <c r="Z165" i="4"/>
  <c r="Z276" i="4"/>
  <c r="AA276" i="4"/>
  <c r="AA185" i="4"/>
  <c r="AQ185" i="4" s="1"/>
  <c r="Z185" i="4"/>
  <c r="W183" i="4"/>
  <c r="AO142" i="4"/>
  <c r="AP142" i="4"/>
  <c r="Z260" i="4"/>
  <c r="AA260" i="4"/>
  <c r="AA146" i="4"/>
  <c r="Z146" i="4"/>
  <c r="AO130" i="4"/>
  <c r="AP130" i="4"/>
  <c r="W112" i="4"/>
  <c r="AA91" i="4"/>
  <c r="Z91" i="4"/>
  <c r="AA71" i="4"/>
  <c r="Z71" i="4"/>
  <c r="AO55" i="4"/>
  <c r="AP55" i="4"/>
  <c r="AP239" i="4"/>
  <c r="AO239" i="4"/>
  <c r="AO110" i="4"/>
  <c r="AP110" i="4"/>
  <c r="AA47" i="4"/>
  <c r="Z47" i="4"/>
  <c r="W108" i="4"/>
  <c r="Z300" i="4"/>
  <c r="AA300" i="4"/>
  <c r="AO304" i="4"/>
  <c r="AP304" i="4"/>
  <c r="Z317" i="4"/>
  <c r="AA317" i="4"/>
  <c r="W302" i="4"/>
  <c r="Z299" i="4"/>
  <c r="AA299" i="4"/>
  <c r="AO295" i="4"/>
  <c r="AP295" i="4"/>
  <c r="Z275" i="4"/>
  <c r="AA275" i="4"/>
  <c r="AO268" i="4"/>
  <c r="AP268" i="4"/>
  <c r="Z261" i="4"/>
  <c r="AA261" i="4"/>
  <c r="AO271" i="4"/>
  <c r="AP271" i="4"/>
  <c r="AA265" i="4"/>
  <c r="AQ265" i="4" s="1"/>
  <c r="Z265" i="4"/>
  <c r="Z249" i="4"/>
  <c r="AA249" i="4"/>
  <c r="AO287" i="4"/>
  <c r="AP287" i="4"/>
  <c r="AO272" i="4"/>
  <c r="AP272" i="4"/>
  <c r="W263" i="4"/>
  <c r="AP243" i="4"/>
  <c r="AO243" i="4"/>
  <c r="AA235" i="4"/>
  <c r="Z235" i="4"/>
  <c r="W233" i="4"/>
  <c r="AO231" i="4"/>
  <c r="AP231" i="4"/>
  <c r="Z150" i="4"/>
  <c r="AA150" i="4"/>
  <c r="Z214" i="4"/>
  <c r="AA214" i="4"/>
  <c r="AQ214" i="4" s="1"/>
  <c r="AA209" i="4"/>
  <c r="Z209" i="4"/>
  <c r="AO193" i="4"/>
  <c r="AP193" i="4"/>
  <c r="W171" i="4"/>
  <c r="Z248" i="4"/>
  <c r="AA248" i="4"/>
  <c r="AQ248" i="4" s="1"/>
  <c r="W207" i="4"/>
  <c r="AA181" i="4"/>
  <c r="Z181" i="4"/>
  <c r="AO165" i="4"/>
  <c r="AP165" i="4"/>
  <c r="AO276" i="4"/>
  <c r="AP276" i="4"/>
  <c r="AA227" i="4"/>
  <c r="Z227" i="4"/>
  <c r="AO185" i="4"/>
  <c r="AP185" i="4"/>
  <c r="W136" i="4"/>
  <c r="Z218" i="4"/>
  <c r="AA218" i="4"/>
  <c r="AP146" i="4"/>
  <c r="AO146" i="4"/>
  <c r="Z126" i="4"/>
  <c r="AA126" i="4"/>
  <c r="W119" i="4"/>
  <c r="AA102" i="4"/>
  <c r="Z102" i="4"/>
  <c r="AA75" i="4"/>
  <c r="Z75" i="4"/>
  <c r="AP62" i="4"/>
  <c r="AQ62" i="4" s="1"/>
  <c r="W62" i="4" s="1"/>
  <c r="AO62" i="4"/>
  <c r="AA55" i="4"/>
  <c r="Z55" i="4"/>
  <c r="AA169" i="4"/>
  <c r="AQ169" i="4" s="1"/>
  <c r="Z169" i="4"/>
  <c r="W77" i="4"/>
  <c r="AO63" i="4"/>
  <c r="AP63" i="4"/>
  <c r="W159" i="4"/>
  <c r="AA98" i="4"/>
  <c r="Z98" i="4"/>
  <c r="AO253" i="4"/>
  <c r="AP253" i="4"/>
  <c r="AA201" i="4"/>
  <c r="Z201" i="4"/>
  <c r="W199" i="4"/>
  <c r="AO157" i="4"/>
  <c r="AP157" i="4"/>
  <c r="AA134" i="4"/>
  <c r="AQ134" i="4" s="1"/>
  <c r="Z134" i="4"/>
  <c r="W132" i="4"/>
  <c r="AO106" i="4"/>
  <c r="AP106" i="4"/>
  <c r="AO43" i="4"/>
  <c r="AP43" i="4"/>
  <c r="AQ43" i="4" s="1"/>
  <c r="W43" i="4" s="1"/>
  <c r="AO39" i="4"/>
  <c r="AP39" i="4"/>
  <c r="Z34" i="4"/>
  <c r="AA34" i="4"/>
  <c r="AA189" i="4"/>
  <c r="Z189" i="4"/>
  <c r="AO94" i="4"/>
  <c r="AP94" i="4"/>
  <c r="AA83" i="4"/>
  <c r="Z83" i="4"/>
  <c r="AP38" i="4"/>
  <c r="AQ38" i="4" s="1"/>
  <c r="AO38" i="4"/>
  <c r="AP30" i="4"/>
  <c r="AQ30" i="4" s="1"/>
  <c r="AO30" i="4"/>
  <c r="Z280" i="4"/>
  <c r="AA280" i="4"/>
  <c r="AA122" i="4"/>
  <c r="AQ122" i="4" s="1"/>
  <c r="Z122" i="4"/>
  <c r="Z309" i="4"/>
  <c r="AA309" i="4"/>
  <c r="Z303" i="4"/>
  <c r="AA303" i="4"/>
  <c r="W307" i="4"/>
  <c r="Z245" i="4"/>
  <c r="AA245" i="4"/>
  <c r="AA269" i="4"/>
  <c r="Z269" i="4"/>
  <c r="Z158" i="4"/>
  <c r="AA158" i="4"/>
  <c r="AA177" i="4"/>
  <c r="Z177" i="4"/>
  <c r="AO173" i="4"/>
  <c r="AP173" i="4"/>
  <c r="AP152" i="4"/>
  <c r="AO152" i="4"/>
  <c r="AO138" i="4"/>
  <c r="AP138" i="4"/>
  <c r="Z239" i="4"/>
  <c r="AA239" i="4"/>
  <c r="AQ239" i="4" s="1"/>
  <c r="AP156" i="4"/>
  <c r="AO156" i="4"/>
  <c r="AA110" i="4"/>
  <c r="AQ110" i="4" s="1"/>
  <c r="Z110" i="4"/>
  <c r="W151" i="4"/>
  <c r="Z59" i="4"/>
  <c r="AA59" i="4"/>
  <c r="AO149" i="4"/>
  <c r="AP149" i="4"/>
  <c r="Z46" i="4"/>
  <c r="AA46" i="4"/>
  <c r="AO23" i="4"/>
  <c r="AP23" i="4"/>
  <c r="AQ23" i="4" s="1"/>
  <c r="W23" i="4" s="1"/>
  <c r="AO153" i="4"/>
  <c r="AP153" i="4"/>
  <c r="AO294" i="4"/>
  <c r="AP294" i="4"/>
  <c r="AQ294" i="4" s="1"/>
  <c r="AO317" i="4"/>
  <c r="AP317" i="4"/>
  <c r="AO284" i="4"/>
  <c r="AP284" i="4"/>
  <c r="AO290" i="4"/>
  <c r="AP290" i="4"/>
  <c r="AA287" i="4"/>
  <c r="AQ287" i="4" s="1"/>
  <c r="Z287" i="4"/>
  <c r="AO283" i="4"/>
  <c r="AP283" i="4"/>
  <c r="AQ283" i="4" s="1"/>
  <c r="AO269" i="4"/>
  <c r="AP269" i="4"/>
  <c r="AA193" i="4"/>
  <c r="Z193" i="4"/>
  <c r="AO177" i="4"/>
  <c r="AP177" i="4"/>
  <c r="AP316" i="4"/>
  <c r="AO316" i="4"/>
  <c r="AO309" i="4"/>
  <c r="AP309" i="4"/>
  <c r="AO313" i="4"/>
  <c r="AP313" i="4"/>
  <c r="Z304" i="4"/>
  <c r="AA304" i="4"/>
  <c r="AO298" i="4"/>
  <c r="AP298" i="4"/>
  <c r="AQ298" i="4" s="1"/>
  <c r="AP299" i="4"/>
  <c r="AO299" i="4"/>
  <c r="AO261" i="4"/>
  <c r="AP261" i="4"/>
  <c r="W274" i="4"/>
  <c r="AO265" i="4"/>
  <c r="AP265" i="4"/>
  <c r="AO256" i="4"/>
  <c r="AP256" i="4"/>
  <c r="AO249" i="4"/>
  <c r="AP249" i="4"/>
  <c r="AO234" i="4"/>
  <c r="AP234" i="4"/>
  <c r="AQ234" i="4" s="1"/>
  <c r="AO230" i="4"/>
  <c r="AP230" i="4"/>
  <c r="AQ230" i="4" s="1"/>
  <c r="AO264" i="4"/>
  <c r="AP264" i="4"/>
  <c r="AQ264" i="4" s="1"/>
  <c r="AO235" i="4"/>
  <c r="AP235" i="4"/>
  <c r="Z222" i="4"/>
  <c r="AA222" i="4"/>
  <c r="AP214" i="4"/>
  <c r="AO214" i="4"/>
  <c r="AO209" i="4"/>
  <c r="AP209" i="4"/>
  <c r="W187" i="4"/>
  <c r="AA161" i="4"/>
  <c r="Z161" i="4"/>
  <c r="AA197" i="4"/>
  <c r="Z197" i="4"/>
  <c r="AO181" i="4"/>
  <c r="AP181" i="4"/>
  <c r="AO227" i="4"/>
  <c r="AP227" i="4"/>
  <c r="AP218" i="4"/>
  <c r="AO218" i="4"/>
  <c r="AA205" i="4"/>
  <c r="AQ205" i="4" s="1"/>
  <c r="Z205" i="4"/>
  <c r="W195" i="4"/>
  <c r="AA173" i="4"/>
  <c r="AQ173" i="4" s="1"/>
  <c r="Z173" i="4"/>
  <c r="W163" i="4"/>
  <c r="W140" i="4"/>
  <c r="AO126" i="4"/>
  <c r="AP126" i="4"/>
  <c r="Z160" i="4"/>
  <c r="AA160" i="4"/>
  <c r="Z152" i="4"/>
  <c r="AA152" i="4"/>
  <c r="AA138" i="4"/>
  <c r="AQ138" i="4" s="1"/>
  <c r="Z138" i="4"/>
  <c r="W128" i="4"/>
  <c r="W120" i="4"/>
  <c r="AA118" i="4"/>
  <c r="Z118" i="4"/>
  <c r="AO102" i="4"/>
  <c r="AP102" i="4"/>
  <c r="AO169" i="4"/>
  <c r="AP169" i="4"/>
  <c r="Z156" i="4"/>
  <c r="AA156" i="4"/>
  <c r="AQ156" i="4" s="1"/>
  <c r="AA63" i="4"/>
  <c r="Z63" i="4"/>
  <c r="AP22" i="4"/>
  <c r="AO22" i="4"/>
  <c r="AA114" i="4"/>
  <c r="Z114" i="4"/>
  <c r="AO98" i="4"/>
  <c r="AP98" i="4"/>
  <c r="W87" i="4"/>
  <c r="AO59" i="4"/>
  <c r="AP59" i="4"/>
  <c r="AO201" i="4"/>
  <c r="AP201" i="4"/>
  <c r="Z157" i="4"/>
  <c r="AA157" i="4"/>
  <c r="W147" i="4"/>
  <c r="AO134" i="4"/>
  <c r="AP134" i="4"/>
  <c r="W89" i="4"/>
  <c r="AO67" i="4"/>
  <c r="AP67" i="4"/>
  <c r="Z42" i="4"/>
  <c r="AA42" i="4"/>
  <c r="AO27" i="4"/>
  <c r="AP27" i="4"/>
  <c r="AQ27" i="4" s="1"/>
  <c r="AO189" i="4"/>
  <c r="AP189" i="4"/>
  <c r="AO70" i="4"/>
  <c r="AP70" i="4"/>
  <c r="W53" i="4"/>
  <c r="AO280" i="4"/>
  <c r="AP280" i="4"/>
  <c r="AO122" i="4"/>
  <c r="AP122" i="4"/>
  <c r="AP66" i="4"/>
  <c r="AQ66" i="4" s="1"/>
  <c r="AO66" i="4"/>
  <c r="AA253" i="4"/>
  <c r="AQ253" i="4" s="1"/>
  <c r="Z253" i="4"/>
  <c r="W155" i="4"/>
  <c r="Z149" i="4"/>
  <c r="AA149" i="4"/>
  <c r="AA106" i="4"/>
  <c r="AQ106" i="4" s="1"/>
  <c r="Z106" i="4"/>
  <c r="AA79" i="4"/>
  <c r="Z79" i="4"/>
  <c r="AP58" i="4"/>
  <c r="AQ58" i="4" s="1"/>
  <c r="AO58" i="4"/>
  <c r="W44" i="4"/>
  <c r="W40" i="4"/>
  <c r="AO35" i="4"/>
  <c r="AP35" i="4"/>
  <c r="AP148" i="4"/>
  <c r="AO148" i="4"/>
  <c r="AA94" i="4"/>
  <c r="AQ94" i="4" s="1"/>
  <c r="Z94" i="4"/>
  <c r="Z153" i="4"/>
  <c r="AA153" i="4"/>
  <c r="AQ55" i="4" l="1"/>
  <c r="AQ76" i="4"/>
  <c r="AQ67" i="4"/>
  <c r="AQ197" i="4"/>
  <c r="W197" i="4" s="1"/>
  <c r="AQ91" i="4"/>
  <c r="W91" i="4" s="1"/>
  <c r="AQ157" i="4"/>
  <c r="W157" i="4" s="1"/>
  <c r="W83" i="4"/>
  <c r="AQ83" i="4"/>
  <c r="AQ102" i="4"/>
  <c r="AQ313" i="4"/>
  <c r="W121" i="4"/>
  <c r="AQ121" i="4"/>
  <c r="AQ250" i="4"/>
  <c r="W250" i="4" s="1"/>
  <c r="AQ79" i="4"/>
  <c r="W79" i="4" s="1"/>
  <c r="AQ161" i="4"/>
  <c r="AQ193" i="4"/>
  <c r="W290" i="4"/>
  <c r="AQ59" i="4"/>
  <c r="AQ280" i="4"/>
  <c r="AQ98" i="4"/>
  <c r="W98" i="4" s="1"/>
  <c r="AQ300" i="4"/>
  <c r="AQ243" i="4"/>
  <c r="AQ51" i="4"/>
  <c r="W51" i="4" s="1"/>
  <c r="AQ291" i="4"/>
  <c r="AQ176" i="4"/>
  <c r="W176" i="4" s="1"/>
  <c r="AQ84" i="4"/>
  <c r="W84" i="4" s="1"/>
  <c r="AQ288" i="4"/>
  <c r="W288" i="4" s="1"/>
  <c r="AQ164" i="4"/>
  <c r="W164" i="4" s="1"/>
  <c r="W222" i="4"/>
  <c r="AQ222" i="4"/>
  <c r="AQ257" i="4"/>
  <c r="W257" i="4" s="1"/>
  <c r="AQ142" i="4"/>
  <c r="W113" i="4"/>
  <c r="AQ113" i="4"/>
  <c r="W238" i="4"/>
  <c r="W212" i="4"/>
  <c r="AQ212" i="4"/>
  <c r="W170" i="4"/>
  <c r="W174" i="4"/>
  <c r="W66" i="4"/>
  <c r="AQ114" i="4"/>
  <c r="W114" i="4" s="1"/>
  <c r="AQ177" i="4"/>
  <c r="AQ303" i="4"/>
  <c r="AQ126" i="4"/>
  <c r="AQ181" i="4"/>
  <c r="W181" i="4" s="1"/>
  <c r="AQ209" i="4"/>
  <c r="AQ261" i="4"/>
  <c r="AQ299" i="4"/>
  <c r="AQ148" i="4"/>
  <c r="AQ130" i="4"/>
  <c r="AQ125" i="4"/>
  <c r="W125" i="4" s="1"/>
  <c r="W184" i="4"/>
  <c r="AQ184" i="4"/>
  <c r="W254" i="4"/>
  <c r="AQ254" i="4"/>
  <c r="AQ39" i="4"/>
  <c r="W39" i="4" s="1"/>
  <c r="AQ238" i="4"/>
  <c r="W234" i="4"/>
  <c r="W221" i="4"/>
  <c r="W252" i="4"/>
  <c r="AQ149" i="4"/>
  <c r="W298" i="4"/>
  <c r="AQ309" i="4"/>
  <c r="W30" i="4"/>
  <c r="AQ227" i="4"/>
  <c r="W227" i="4" s="1"/>
  <c r="AQ235" i="4"/>
  <c r="W235" i="4" s="1"/>
  <c r="AQ249" i="4"/>
  <c r="AQ146" i="4"/>
  <c r="AQ276" i="4"/>
  <c r="W276" i="4" s="1"/>
  <c r="W154" i="4"/>
  <c r="AQ154" i="4"/>
  <c r="AQ26" i="4"/>
  <c r="W26" i="4" s="1"/>
  <c r="AQ60" i="4"/>
  <c r="W60" i="4" s="1"/>
  <c r="AQ216" i="4"/>
  <c r="W179" i="4"/>
  <c r="AQ179" i="4"/>
  <c r="AQ101" i="4"/>
  <c r="W101" i="4" s="1"/>
  <c r="W188" i="4"/>
  <c r="AQ188" i="4"/>
  <c r="W278" i="4"/>
  <c r="W68" i="4"/>
  <c r="AQ170" i="4"/>
  <c r="AQ70" i="4"/>
  <c r="W70" i="4" s="1"/>
  <c r="W294" i="4"/>
  <c r="AQ165" i="4"/>
  <c r="W165" i="4" s="1"/>
  <c r="W256" i="4"/>
  <c r="AQ158" i="4"/>
  <c r="W158" i="4" s="1"/>
  <c r="W251" i="4"/>
  <c r="AQ251" i="4"/>
  <c r="AQ160" i="4"/>
  <c r="W230" i="4"/>
  <c r="W316" i="4"/>
  <c r="W283" i="4"/>
  <c r="W46" i="4"/>
  <c r="AQ46" i="4"/>
  <c r="AQ189" i="4"/>
  <c r="AQ201" i="4"/>
  <c r="W201" i="4" s="1"/>
  <c r="AQ317" i="4"/>
  <c r="AQ47" i="4"/>
  <c r="W47" i="4" s="1"/>
  <c r="AQ71" i="4"/>
  <c r="W71" i="4" s="1"/>
  <c r="AQ260" i="4"/>
  <c r="W260" i="4" s="1"/>
  <c r="AQ284" i="4"/>
  <c r="W135" i="4"/>
  <c r="AQ237" i="4"/>
  <c r="W237" i="4" s="1"/>
  <c r="AQ211" i="4"/>
  <c r="W211" i="4" s="1"/>
  <c r="AQ285" i="4"/>
  <c r="W90" i="4"/>
  <c r="AQ316" i="4"/>
  <c r="AQ268" i="4"/>
  <c r="W268" i="4" s="1"/>
  <c r="AQ215" i="4"/>
  <c r="W215" i="4" s="1"/>
  <c r="AQ42" i="4"/>
  <c r="W42" i="4" s="1"/>
  <c r="W245" i="4"/>
  <c r="AQ245" i="4"/>
  <c r="W153" i="4"/>
  <c r="AQ153" i="4"/>
  <c r="AQ152" i="4"/>
  <c r="W152" i="4" s="1"/>
  <c r="W264" i="4"/>
  <c r="AQ270" i="4"/>
  <c r="W270" i="4" s="1"/>
  <c r="W285" i="4"/>
  <c r="AQ256" i="4"/>
  <c r="W27" i="4"/>
  <c r="W58" i="4"/>
  <c r="AQ63" i="4"/>
  <c r="W63" i="4" s="1"/>
  <c r="AQ118" i="4"/>
  <c r="W118" i="4" s="1"/>
  <c r="AQ304" i="4"/>
  <c r="W304" i="4" s="1"/>
  <c r="AQ269" i="4"/>
  <c r="W38" i="4"/>
  <c r="AQ34" i="4"/>
  <c r="W34" i="4" s="1"/>
  <c r="AQ75" i="4"/>
  <c r="W75" i="4" s="1"/>
  <c r="AQ218" i="4"/>
  <c r="W218" i="4" s="1"/>
  <c r="W150" i="4"/>
  <c r="AQ150" i="4"/>
  <c r="AQ275" i="4"/>
  <c r="AQ231" i="4"/>
  <c r="W231" i="4" s="1"/>
  <c r="AQ272" i="4"/>
  <c r="W272" i="4" s="1"/>
  <c r="AQ295" i="4"/>
  <c r="W312" i="4"/>
  <c r="W99" i="4"/>
  <c r="W56" i="4"/>
  <c r="W92" i="4"/>
  <c r="AQ92" i="4"/>
  <c r="W282" i="4"/>
  <c r="AQ52" i="4"/>
  <c r="W52" i="4" s="1"/>
  <c r="AQ109" i="4"/>
  <c r="W232" i="4"/>
  <c r="W175" i="4"/>
  <c r="AQ175" i="4"/>
  <c r="AQ78" i="4"/>
  <c r="W78" i="4" s="1"/>
  <c r="AQ221" i="4"/>
  <c r="AQ72" i="4"/>
  <c r="W72" i="4" s="1"/>
  <c r="AQ22" i="4"/>
  <c r="W22" i="4" s="1"/>
  <c r="AQ35" i="4"/>
  <c r="W35" i="4" s="1"/>
  <c r="AQ90" i="4"/>
  <c r="W109" i="4"/>
  <c r="W240" i="4"/>
  <c r="W76" i="4"/>
  <c r="W216" i="4"/>
  <c r="W253" i="4"/>
  <c r="W173" i="4"/>
  <c r="W214" i="4"/>
  <c r="W275" i="4"/>
  <c r="W317" i="4"/>
  <c r="W300" i="4"/>
  <c r="W243" i="4"/>
  <c r="W142" i="4"/>
  <c r="W134" i="4"/>
  <c r="W169" i="4"/>
  <c r="W102" i="4"/>
  <c r="W177" i="4"/>
  <c r="W280" i="4"/>
  <c r="W189" i="4"/>
  <c r="W279" i="4"/>
  <c r="W269" i="4"/>
  <c r="W106" i="4"/>
  <c r="W160" i="4"/>
  <c r="W161" i="4"/>
  <c r="W248" i="4"/>
  <c r="W67" i="4"/>
  <c r="W94" i="4"/>
  <c r="W156" i="4"/>
  <c r="W205" i="4"/>
  <c r="W59" i="4"/>
  <c r="W110" i="4"/>
  <c r="W309" i="4"/>
  <c r="W126" i="4"/>
  <c r="W209" i="4"/>
  <c r="W146" i="4"/>
  <c r="W271" i="4"/>
  <c r="W148" i="4"/>
  <c r="W130" i="4"/>
  <c r="W291" i="4"/>
  <c r="W122" i="4"/>
  <c r="W261" i="4"/>
  <c r="W287" i="4"/>
  <c r="W303" i="4"/>
  <c r="W265" i="4"/>
  <c r="W299" i="4"/>
  <c r="W149" i="4"/>
  <c r="W138" i="4"/>
  <c r="W193" i="4"/>
  <c r="W239" i="4"/>
  <c r="W55" i="4"/>
  <c r="W249" i="4"/>
  <c r="W185" i="4"/>
  <c r="W295" i="4"/>
  <c r="W284" i="4"/>
  <c r="W313" i="4"/>
  <c r="C16" i="4" l="1"/>
</calcChain>
</file>

<file path=xl/sharedStrings.xml><?xml version="1.0" encoding="utf-8"?>
<sst xmlns="http://schemas.openxmlformats.org/spreadsheetml/2006/main" count="583" uniqueCount="327">
  <si>
    <t>代表者の役職氏名</t>
    <rPh sb="0" eb="3">
      <t>ダイヒョウシャ</t>
    </rPh>
    <rPh sb="4" eb="6">
      <t>ヤクショク</t>
    </rPh>
    <rPh sb="6" eb="8">
      <t>シメイ</t>
    </rPh>
    <phoneticPr fontId="2"/>
  </si>
  <si>
    <t>登録番号</t>
    <rPh sb="0" eb="2">
      <t>トウロク</t>
    </rPh>
    <rPh sb="2" eb="4">
      <t>バンゴウ</t>
    </rPh>
    <phoneticPr fontId="2"/>
  </si>
  <si>
    <t>変　　更　　前</t>
    <rPh sb="0" eb="1">
      <t>ヘン</t>
    </rPh>
    <rPh sb="3" eb="4">
      <t>サラ</t>
    </rPh>
    <rPh sb="6" eb="7">
      <t>マエ</t>
    </rPh>
    <phoneticPr fontId="2"/>
  </si>
  <si>
    <t>変　　更　　後</t>
    <rPh sb="0" eb="1">
      <t>ヘン</t>
    </rPh>
    <rPh sb="3" eb="4">
      <t>サラ</t>
    </rPh>
    <rPh sb="6" eb="7">
      <t>ゴ</t>
    </rPh>
    <phoneticPr fontId="2"/>
  </si>
  <si>
    <t>外務員氏名</t>
    <rPh sb="0" eb="3">
      <t>ガイムイン</t>
    </rPh>
    <rPh sb="3" eb="5">
      <t>シメイ</t>
    </rPh>
    <phoneticPr fontId="2"/>
  </si>
  <si>
    <t>役員又は
使用人の別</t>
    <rPh sb="0" eb="2">
      <t>ヤクイン</t>
    </rPh>
    <rPh sb="2" eb="3">
      <t>マタ</t>
    </rPh>
    <rPh sb="5" eb="7">
      <t>シヨウ</t>
    </rPh>
    <rPh sb="7" eb="8">
      <t>ニン</t>
    </rPh>
    <rPh sb="9" eb="10">
      <t>ベツ</t>
    </rPh>
    <phoneticPr fontId="2"/>
  </si>
  <si>
    <t>生年月日</t>
    <rPh sb="0" eb="2">
      <t>セイネン</t>
    </rPh>
    <rPh sb="2" eb="4">
      <t>ガッピ</t>
    </rPh>
    <phoneticPr fontId="2"/>
  </si>
  <si>
    <t>（備考）</t>
    <rPh sb="1" eb="3">
      <t>ビコウ</t>
    </rPh>
    <phoneticPr fontId="2"/>
  </si>
  <si>
    <t>届　出　者</t>
    <rPh sb="0" eb="1">
      <t>トドケ</t>
    </rPh>
    <rPh sb="2" eb="3">
      <t>デ</t>
    </rPh>
    <rPh sb="4" eb="5">
      <t>シャ</t>
    </rPh>
    <phoneticPr fontId="2"/>
  </si>
  <si>
    <t>（姓）</t>
    <rPh sb="1" eb="2">
      <t>セイ</t>
    </rPh>
    <phoneticPr fontId="2"/>
  </si>
  <si>
    <t>（名）</t>
    <rPh sb="1" eb="2">
      <t>メイ</t>
    </rPh>
    <phoneticPr fontId="2"/>
  </si>
  <si>
    <t>届出年月日</t>
    <rPh sb="0" eb="2">
      <t>トドケデ</t>
    </rPh>
    <rPh sb="2" eb="3">
      <t>ネン</t>
    </rPh>
    <rPh sb="3" eb="4">
      <t>ツキ</t>
    </rPh>
    <rPh sb="4" eb="5">
      <t>ヒ</t>
    </rPh>
    <phoneticPr fontId="2"/>
  </si>
  <si>
    <t>商号</t>
    <rPh sb="0" eb="1">
      <t>ショウ</t>
    </rPh>
    <rPh sb="1" eb="2">
      <t>ゴウ</t>
    </rPh>
    <phoneticPr fontId="2"/>
  </si>
  <si>
    <t>商号コード</t>
    <rPh sb="0" eb="1">
      <t>ショウ</t>
    </rPh>
    <rPh sb="1" eb="2">
      <t>ゴウ</t>
    </rPh>
    <phoneticPr fontId="2"/>
  </si>
  <si>
    <t>宛先</t>
    <rPh sb="0" eb="2">
      <t>アテサキ</t>
    </rPh>
    <phoneticPr fontId="2"/>
  </si>
  <si>
    <t>届出年月日</t>
    <rPh sb="0" eb="2">
      <t>トドケデ</t>
    </rPh>
    <rPh sb="2" eb="5">
      <t>ネンガッピ</t>
    </rPh>
    <phoneticPr fontId="2"/>
  </si>
  <si>
    <t>商号</t>
    <rPh sb="0" eb="2">
      <t>ショウゴウ</t>
    </rPh>
    <phoneticPr fontId="2"/>
  </si>
  <si>
    <t>商号コード</t>
    <rPh sb="0" eb="2">
      <t>ショウゴウ</t>
    </rPh>
    <phoneticPr fontId="2"/>
  </si>
  <si>
    <t>変更年月日</t>
    <rPh sb="0" eb="2">
      <t>ヘンコウ</t>
    </rPh>
    <rPh sb="2" eb="5">
      <t>ネンガッピ</t>
    </rPh>
    <phoneticPr fontId="2"/>
  </si>
  <si>
    <t>変更前　外務員氏名（姓）</t>
    <rPh sb="0" eb="2">
      <t>ヘンコウ</t>
    </rPh>
    <rPh sb="2" eb="3">
      <t>マエ</t>
    </rPh>
    <rPh sb="4" eb="6">
      <t>ガイム</t>
    </rPh>
    <rPh sb="6" eb="7">
      <t>イン</t>
    </rPh>
    <rPh sb="7" eb="9">
      <t>シメイ</t>
    </rPh>
    <rPh sb="10" eb="11">
      <t>セイ</t>
    </rPh>
    <phoneticPr fontId="2"/>
  </si>
  <si>
    <t>変更前　外務員氏名（名）</t>
    <rPh sb="0" eb="2">
      <t>ヘンコウ</t>
    </rPh>
    <rPh sb="2" eb="3">
      <t>マエ</t>
    </rPh>
    <rPh sb="4" eb="6">
      <t>ガイム</t>
    </rPh>
    <rPh sb="6" eb="7">
      <t>イン</t>
    </rPh>
    <rPh sb="7" eb="9">
      <t>シメイ</t>
    </rPh>
    <rPh sb="10" eb="11">
      <t>メイ</t>
    </rPh>
    <phoneticPr fontId="2"/>
  </si>
  <si>
    <t>変更前　フリガナ（セイ）</t>
    <rPh sb="0" eb="2">
      <t>ヘンコウ</t>
    </rPh>
    <rPh sb="2" eb="3">
      <t>マエ</t>
    </rPh>
    <phoneticPr fontId="2"/>
  </si>
  <si>
    <t>変更前　フリガナ（メイ）</t>
    <rPh sb="0" eb="2">
      <t>ヘンコウ</t>
    </rPh>
    <rPh sb="2" eb="3">
      <t>マエ</t>
    </rPh>
    <phoneticPr fontId="2"/>
  </si>
  <si>
    <t>変更前　役員又は使用人の別</t>
    <rPh sb="4" eb="6">
      <t>ヤクイン</t>
    </rPh>
    <rPh sb="6" eb="7">
      <t>マタ</t>
    </rPh>
    <rPh sb="8" eb="10">
      <t>シヨウ</t>
    </rPh>
    <rPh sb="10" eb="11">
      <t>ニン</t>
    </rPh>
    <rPh sb="12" eb="13">
      <t>ベツ</t>
    </rPh>
    <phoneticPr fontId="2"/>
  </si>
  <si>
    <t>変更後　外務員氏名（姓）</t>
    <rPh sb="0" eb="2">
      <t>ヘンコウ</t>
    </rPh>
    <rPh sb="2" eb="3">
      <t>ゴ</t>
    </rPh>
    <rPh sb="4" eb="6">
      <t>ガイム</t>
    </rPh>
    <rPh sb="6" eb="7">
      <t>イン</t>
    </rPh>
    <rPh sb="7" eb="9">
      <t>シメイ</t>
    </rPh>
    <rPh sb="10" eb="11">
      <t>セイ</t>
    </rPh>
    <phoneticPr fontId="2"/>
  </si>
  <si>
    <t>変更後　外務員氏名（名）</t>
    <rPh sb="0" eb="2">
      <t>ヘンコウ</t>
    </rPh>
    <rPh sb="2" eb="3">
      <t>ゴ</t>
    </rPh>
    <rPh sb="4" eb="6">
      <t>ガイム</t>
    </rPh>
    <rPh sb="6" eb="7">
      <t>イン</t>
    </rPh>
    <rPh sb="7" eb="9">
      <t>シメイ</t>
    </rPh>
    <rPh sb="10" eb="11">
      <t>メイ</t>
    </rPh>
    <phoneticPr fontId="2"/>
  </si>
  <si>
    <t>変更後　フリガナ（セイ）</t>
    <rPh sb="0" eb="2">
      <t>ヘンコウ</t>
    </rPh>
    <rPh sb="2" eb="3">
      <t>ゴ</t>
    </rPh>
    <phoneticPr fontId="2"/>
  </si>
  <si>
    <t>変更後　フリガナ（メイ）</t>
    <rPh sb="0" eb="2">
      <t>ヘンコウ</t>
    </rPh>
    <rPh sb="2" eb="3">
      <t>ゴ</t>
    </rPh>
    <phoneticPr fontId="2"/>
  </si>
  <si>
    <t>変更後　役員又は使用人の別</t>
    <rPh sb="4" eb="6">
      <t>ヤクイン</t>
    </rPh>
    <rPh sb="6" eb="7">
      <t>マタ</t>
    </rPh>
    <rPh sb="8" eb="10">
      <t>シヨウ</t>
    </rPh>
    <rPh sb="10" eb="11">
      <t>ニン</t>
    </rPh>
    <rPh sb="12" eb="13">
      <t>ベツ</t>
    </rPh>
    <phoneticPr fontId="2"/>
  </si>
  <si>
    <t>長殿</t>
    <rPh sb="0" eb="1">
      <t>チョウ</t>
    </rPh>
    <phoneticPr fontId="2"/>
  </si>
  <si>
    <t>№</t>
    <phoneticPr fontId="2"/>
  </si>
  <si>
    <t>変更年月日</t>
    <phoneticPr fontId="2"/>
  </si>
  <si>
    <t>フリガナ</t>
    <phoneticPr fontId="2"/>
  </si>
  <si>
    <t>外　　務　　員　　変　　更　　届　　出　　書　（金融商品取引法第６４条の４第１号関係）</t>
    <rPh sb="37" eb="38">
      <t>ダイ</t>
    </rPh>
    <rPh sb="39" eb="40">
      <t>ゴウ</t>
    </rPh>
    <rPh sb="40" eb="42">
      <t>カンケイ</t>
    </rPh>
    <phoneticPr fontId="2"/>
  </si>
  <si>
    <t>（セイ）</t>
    <phoneticPr fontId="2"/>
  </si>
  <si>
    <t>（メイ）</t>
    <phoneticPr fontId="2"/>
  </si>
  <si>
    <t>　登録を受けた外務員に変更が生じましたので、金融商品取引法第６４条の４第１号の規定により届け出ます。</t>
    <phoneticPr fontId="2"/>
  </si>
  <si>
    <t>プロセス制御</t>
    <rPh sb="4" eb="6">
      <t>セイギョ</t>
    </rPh>
    <phoneticPr fontId="2"/>
  </si>
  <si>
    <t>実行</t>
    <rPh sb="0" eb="2">
      <t>ジッコウ</t>
    </rPh>
    <phoneticPr fontId="2"/>
  </si>
  <si>
    <t>制御シート名</t>
    <rPh sb="0" eb="2">
      <t>セイギョ</t>
    </rPh>
    <rPh sb="5" eb="6">
      <t>メイ</t>
    </rPh>
    <phoneticPr fontId="2"/>
  </si>
  <si>
    <t>出力ファイル名</t>
    <rPh sb="0" eb="2">
      <t>シュツリョク</t>
    </rPh>
    <rPh sb="6" eb="7">
      <t>メイ</t>
    </rPh>
    <phoneticPr fontId="2"/>
  </si>
  <si>
    <t>対象ブック</t>
    <rPh sb="0" eb="2">
      <t>タイショウ</t>
    </rPh>
    <phoneticPr fontId="2"/>
  </si>
  <si>
    <t>対象シート名</t>
    <rPh sb="0" eb="2">
      <t>タイショウ</t>
    </rPh>
    <rPh sb="5" eb="6">
      <t>メイ</t>
    </rPh>
    <phoneticPr fontId="2"/>
  </si>
  <si>
    <t>y</t>
    <phoneticPr fontId="2"/>
  </si>
  <si>
    <t>ExportCtl_01</t>
    <phoneticPr fontId="2"/>
  </si>
  <si>
    <t>END</t>
    <phoneticPr fontId="2"/>
  </si>
  <si>
    <t>全体設定</t>
    <rPh sb="0" eb="2">
      <t>ゼンタイ</t>
    </rPh>
    <rPh sb="2" eb="4">
      <t>セッテイ</t>
    </rPh>
    <phoneticPr fontId="2"/>
  </si>
  <si>
    <t>データ部分の左上</t>
    <rPh sb="3" eb="5">
      <t>ブブン</t>
    </rPh>
    <rPh sb="6" eb="7">
      <t>ヒダリ</t>
    </rPh>
    <rPh sb="7" eb="8">
      <t>ウエ</t>
    </rPh>
    <phoneticPr fontId="2"/>
  </si>
  <si>
    <t>行方向単位行数</t>
    <rPh sb="0" eb="1">
      <t>ギョウ</t>
    </rPh>
    <rPh sb="1" eb="3">
      <t>ホウコウ</t>
    </rPh>
    <rPh sb="3" eb="5">
      <t>タンイ</t>
    </rPh>
    <rPh sb="5" eb="7">
      <t>ギョウスウ</t>
    </rPh>
    <phoneticPr fontId="2"/>
  </si>
  <si>
    <t>列方向単位列数</t>
    <rPh sb="0" eb="1">
      <t>レツ</t>
    </rPh>
    <rPh sb="1" eb="3">
      <t>ホウコウ</t>
    </rPh>
    <rPh sb="3" eb="5">
      <t>タンイ</t>
    </rPh>
    <rPh sb="5" eb="7">
      <t>レツスウ</t>
    </rPh>
    <phoneticPr fontId="2"/>
  </si>
  <si>
    <t>非空白判断列</t>
    <rPh sb="0" eb="1">
      <t>ヒ</t>
    </rPh>
    <rPh sb="1" eb="3">
      <t>クウハク</t>
    </rPh>
    <rPh sb="3" eb="5">
      <t>ハンダン</t>
    </rPh>
    <rPh sb="5" eb="6">
      <t>レツ</t>
    </rPh>
    <phoneticPr fontId="2"/>
  </si>
  <si>
    <t>出力項目の設定</t>
    <rPh sb="0" eb="2">
      <t>シュツリョク</t>
    </rPh>
    <rPh sb="2" eb="4">
      <t>コウモク</t>
    </rPh>
    <rPh sb="5" eb="7">
      <t>セッテイ</t>
    </rPh>
    <phoneticPr fontId="2"/>
  </si>
  <si>
    <t>*帳票内項目以外の説明</t>
    <rPh sb="1" eb="3">
      <t>チョウヒョウ</t>
    </rPh>
    <rPh sb="3" eb="4">
      <t>ナイ</t>
    </rPh>
    <rPh sb="4" eb="6">
      <t>コウモク</t>
    </rPh>
    <rPh sb="6" eb="8">
      <t>イガイ</t>
    </rPh>
    <rPh sb="9" eb="11">
      <t>セツメイ</t>
    </rPh>
    <phoneticPr fontId="2"/>
  </si>
  <si>
    <t>行番号(R1xxxxx形式）</t>
    <rPh sb="0" eb="3">
      <t>ギョウバンゴウ</t>
    </rPh>
    <rPh sb="11" eb="13">
      <t>ケイシキ</t>
    </rPh>
    <phoneticPr fontId="2"/>
  </si>
  <si>
    <t>ブック毎のユニークキー</t>
    <rPh sb="3" eb="4">
      <t>ゴト</t>
    </rPh>
    <phoneticPr fontId="2"/>
  </si>
  <si>
    <t>*帳票内の項目名</t>
    <rPh sb="1" eb="3">
      <t>チョウヒョウ</t>
    </rPh>
    <rPh sb="3" eb="4">
      <t>ナイ</t>
    </rPh>
    <rPh sb="5" eb="7">
      <t>コウモク</t>
    </rPh>
    <rPh sb="7" eb="8">
      <t>メイ</t>
    </rPh>
    <phoneticPr fontId="2"/>
  </si>
  <si>
    <t>宛先（財務局コード）</t>
    <rPh sb="3" eb="6">
      <t>ザイムキョク</t>
    </rPh>
    <phoneticPr fontId="2"/>
  </si>
  <si>
    <t>*ビューのカラム名</t>
    <rPh sb="8" eb="9">
      <t>メイ</t>
    </rPh>
    <phoneticPr fontId="2"/>
  </si>
  <si>
    <t>許認可申請財務局コード</t>
  </si>
  <si>
    <t>協会財務局組織コード</t>
  </si>
  <si>
    <t>申請届出年月日</t>
  </si>
  <si>
    <t>商号名称</t>
  </si>
  <si>
    <t>商号コード</t>
  </si>
  <si>
    <t>代表者役職氏名</t>
  </si>
  <si>
    <t>変更年月日</t>
  </si>
  <si>
    <t>外務員登録番号</t>
  </si>
  <si>
    <t>変更前外務員姓漢字</t>
  </si>
  <si>
    <t>変更前外務員名漢字</t>
  </si>
  <si>
    <t>変更前外務員姓カナ</t>
  </si>
  <si>
    <t>変更前外務員名カナ</t>
  </si>
  <si>
    <t>変更前役員使用人区分</t>
  </si>
  <si>
    <t>生年月日</t>
  </si>
  <si>
    <t>変更後外務員姓漢字</t>
  </si>
  <si>
    <t>変更後外務員名漢字</t>
  </si>
  <si>
    <t>変更後外務員姓カナ</t>
  </si>
  <si>
    <t>変更後外務員名カナ</t>
  </si>
  <si>
    <t>変更後役員又使用人区分</t>
  </si>
  <si>
    <t>出力項目名</t>
    <rPh sb="0" eb="2">
      <t>シュツリョク</t>
    </rPh>
    <rPh sb="2" eb="4">
      <t>コウモク</t>
    </rPh>
    <rPh sb="4" eb="5">
      <t>メイ</t>
    </rPh>
    <phoneticPr fontId="2"/>
  </si>
  <si>
    <t>xoBlos_row</t>
  </si>
  <si>
    <t>receipt_no</t>
  </si>
  <si>
    <t>permit_appl_form_id</t>
  </si>
  <si>
    <t>row_no</t>
  </si>
  <si>
    <t>permit_appl_fin_bu_cd</t>
  </si>
  <si>
    <t>association_fin_bu_org_cd</t>
  </si>
  <si>
    <t>appl_notis_ymd</t>
  </si>
  <si>
    <t>trn_name</t>
  </si>
  <si>
    <t>trn_cd</t>
  </si>
  <si>
    <t>represent_post_name</t>
  </si>
  <si>
    <t>change_ymd</t>
  </si>
  <si>
    <t>old_scrt_brkr_surname_kanji</t>
  </si>
  <si>
    <t>old_scrt_brkr_given_name_kanji</t>
  </si>
  <si>
    <t>old_scrt_brkr_surname_kana</t>
  </si>
  <si>
    <t>old_scrt_brkr_given_name_kana</t>
  </si>
  <si>
    <t>old_board_member_emp_seg</t>
  </si>
  <si>
    <t>birth_date</t>
  </si>
  <si>
    <t>new_scrt_brkr_surname_kanji</t>
  </si>
  <si>
    <t>new_scrt_brkr_given_name_kanji</t>
  </si>
  <si>
    <t>new_scrt_brkr_surname_kana</t>
  </si>
  <si>
    <t>new_scrt_brkr_given_name_kana</t>
  </si>
  <si>
    <t>new_board_member_or_emp_seg</t>
  </si>
  <si>
    <t>対象セル</t>
    <rPh sb="0" eb="2">
      <t>タイショウ</t>
    </rPh>
    <phoneticPr fontId="2"/>
  </si>
  <si>
    <t>%BookName</t>
    <phoneticPr fontId="2"/>
  </si>
  <si>
    <t>%SheetName</t>
  </si>
  <si>
    <t>#01</t>
    <phoneticPr fontId="2"/>
  </si>
  <si>
    <t>%ROW</t>
    <phoneticPr fontId="2"/>
  </si>
  <si>
    <t>%BookName</t>
  </si>
  <si>
    <t>A4</t>
  </si>
  <si>
    <t>H3</t>
    <phoneticPr fontId="2"/>
  </si>
  <si>
    <t>E6</t>
  </si>
  <si>
    <t>E7</t>
  </si>
  <si>
    <t>E8</t>
  </si>
  <si>
    <t>E9</t>
  </si>
  <si>
    <t>取得データの組合せ</t>
    <rPh sb="0" eb="2">
      <t>シュトク</t>
    </rPh>
    <rPh sb="6" eb="8">
      <t>クミアワ</t>
    </rPh>
    <phoneticPr fontId="2"/>
  </si>
  <si>
    <t>固定セル区分</t>
    <rPh sb="0" eb="2">
      <t>コテイ</t>
    </rPh>
    <rPh sb="4" eb="6">
      <t>クブン</t>
    </rPh>
    <phoneticPr fontId="2"/>
  </si>
  <si>
    <t>シート固定</t>
    <rPh sb="3" eb="5">
      <t>コテイ</t>
    </rPh>
    <phoneticPr fontId="2"/>
  </si>
  <si>
    <t>表示値出力</t>
    <rPh sb="0" eb="2">
      <t>ヒョウジ</t>
    </rPh>
    <rPh sb="2" eb="3">
      <t>チ</t>
    </rPh>
    <rPh sb="3" eb="5">
      <t>シュツリョク</t>
    </rPh>
    <phoneticPr fontId="2"/>
  </si>
  <si>
    <t>yes</t>
    <phoneticPr fontId="2"/>
  </si>
  <si>
    <t>日時指定</t>
    <rPh sb="0" eb="2">
      <t>ニチジ</t>
    </rPh>
    <rPh sb="2" eb="4">
      <t>シテイ</t>
    </rPh>
    <phoneticPr fontId="2"/>
  </si>
  <si>
    <t>通貨指定</t>
    <rPh sb="0" eb="2">
      <t>ツウカ</t>
    </rPh>
    <rPh sb="2" eb="4">
      <t>シテイ</t>
    </rPh>
    <phoneticPr fontId="2"/>
  </si>
  <si>
    <t>文字列の切り出し</t>
    <rPh sb="0" eb="3">
      <t>モジレツ</t>
    </rPh>
    <rPh sb="4" eb="5">
      <t>キ</t>
    </rPh>
    <rPh sb="6" eb="7">
      <t>ダ</t>
    </rPh>
    <phoneticPr fontId="2"/>
  </si>
  <si>
    <t>1,33</t>
    <phoneticPr fontId="2"/>
  </si>
  <si>
    <t>定数倍</t>
    <rPh sb="0" eb="2">
      <t>テイスウ</t>
    </rPh>
    <rPh sb="2" eb="3">
      <t>バイ</t>
    </rPh>
    <phoneticPr fontId="2"/>
  </si>
  <si>
    <t>非出力項目</t>
    <rPh sb="0" eb="1">
      <t>ヒ</t>
    </rPh>
    <rPh sb="1" eb="3">
      <t>シュツリョク</t>
    </rPh>
    <rPh sb="3" eb="5">
      <t>コウモク</t>
    </rPh>
    <phoneticPr fontId="2"/>
  </si>
  <si>
    <t>必須チェック</t>
  </si>
  <si>
    <t>文字属性マッチ</t>
  </si>
  <si>
    <t>文字列パターンマッチ</t>
  </si>
  <si>
    <t>項目間チェック</t>
  </si>
  <si>
    <t>DB-出力データ</t>
    <rPh sb="3" eb="5">
      <t>シュツリョク</t>
    </rPh>
    <phoneticPr fontId="2"/>
  </si>
  <si>
    <t>行分割格納</t>
    <rPh sb="0" eb="1">
      <t>ギョウ</t>
    </rPh>
    <rPh sb="1" eb="3">
      <t>ブンカツ</t>
    </rPh>
    <rPh sb="3" eb="5">
      <t>カクノウ</t>
    </rPh>
    <phoneticPr fontId="2"/>
  </si>
  <si>
    <t>受付番号（枝番付き）</t>
  </si>
  <si>
    <t>-</t>
  </si>
  <si>
    <t>許認可申請書様式ID</t>
  </si>
  <si>
    <t>H3</t>
  </si>
  <si>
    <t>検索5項目名</t>
    <phoneticPr fontId="2"/>
  </si>
  <si>
    <t>scrt_brkr_regist_no</t>
  </si>
  <si>
    <t>商号コード</t>
    <rPh sb="0" eb="2">
      <t>ショウゴウ</t>
    </rPh>
    <phoneticPr fontId="10"/>
  </si>
  <si>
    <t>外務員登録番号</t>
    <rPh sb="0" eb="3">
      <t>ガイムイン</t>
    </rPh>
    <rPh sb="3" eb="5">
      <t>トウロク</t>
    </rPh>
    <rPh sb="5" eb="7">
      <t>バンゴウ</t>
    </rPh>
    <phoneticPr fontId="10"/>
  </si>
  <si>
    <t>S-KIN-0020</t>
    <phoneticPr fontId="2"/>
  </si>
  <si>
    <t>管轄財務局コード</t>
    <rPh sb="0" eb="2">
      <t>カンカツ</t>
    </rPh>
    <rPh sb="2" eb="5">
      <t>ザイムキョク</t>
    </rPh>
    <phoneticPr fontId="11"/>
  </si>
  <si>
    <t>D列</t>
    <rPh sb="1" eb="2">
      <t>レツ</t>
    </rPh>
    <phoneticPr fontId="2"/>
  </si>
  <si>
    <t>許認可申請書区分</t>
  </si>
  <si>
    <t>Custom(yyyy-MM-dd)</t>
    <phoneticPr fontId="2"/>
  </si>
  <si>
    <t>ファイル</t>
    <phoneticPr fontId="2"/>
  </si>
  <si>
    <t>ファイル名</t>
    <phoneticPr fontId="2"/>
  </si>
  <si>
    <t>シート名</t>
    <phoneticPr fontId="2"/>
  </si>
  <si>
    <t>Exportシートナンバー</t>
    <phoneticPr fontId="2"/>
  </si>
  <si>
    <t>book_name</t>
    <phoneticPr fontId="2"/>
  </si>
  <si>
    <t>sheet_name</t>
    <phoneticPr fontId="2"/>
  </si>
  <si>
    <t>Exp_No</t>
    <phoneticPr fontId="2"/>
  </si>
  <si>
    <t>Row_No_x</t>
    <phoneticPr fontId="2"/>
  </si>
  <si>
    <t>permit_appl_doc_seg</t>
    <phoneticPr fontId="2"/>
  </si>
  <si>
    <t>scrt_brkr_regist_no</t>
    <phoneticPr fontId="2"/>
  </si>
  <si>
    <t>%Exp_No%_%Row_No_x%</t>
    <phoneticPr fontId="2"/>
  </si>
  <si>
    <t>yes</t>
    <phoneticPr fontId="2"/>
  </si>
  <si>
    <t>yes</t>
    <phoneticPr fontId="2"/>
  </si>
  <si>
    <t>検索項目名メモ</t>
    <phoneticPr fontId="2"/>
  </si>
  <si>
    <t>検索1項目名</t>
    <phoneticPr fontId="2"/>
  </si>
  <si>
    <t>検索2項目名</t>
    <phoneticPr fontId="2"/>
  </si>
  <si>
    <t>検索3項目名</t>
    <phoneticPr fontId="2"/>
  </si>
  <si>
    <t>検索4項目名</t>
    <phoneticPr fontId="2"/>
  </si>
  <si>
    <t>#S-KIN-0020</t>
    <phoneticPr fontId="2"/>
  </si>
  <si>
    <t>CTL</t>
    <phoneticPr fontId="2"/>
  </si>
  <si>
    <t>START</t>
    <phoneticPr fontId="2"/>
  </si>
  <si>
    <t>受付番号</t>
    <phoneticPr fontId="2"/>
  </si>
  <si>
    <t>行番号</t>
    <phoneticPr fontId="2"/>
  </si>
  <si>
    <t>許認可申請書様式ID</t>
    <phoneticPr fontId="2"/>
  </si>
  <si>
    <t>検索6項目名</t>
    <phoneticPr fontId="2"/>
  </si>
  <si>
    <t>END</t>
    <phoneticPr fontId="2"/>
  </si>
  <si>
    <t>最下行判断列</t>
    <phoneticPr fontId="2"/>
  </si>
  <si>
    <t>yes</t>
    <phoneticPr fontId="2"/>
  </si>
  <si>
    <t>出力行の設定</t>
    <rPh sb="0" eb="2">
      <t>シュツリョク</t>
    </rPh>
    <rPh sb="2" eb="3">
      <t>ギョウ</t>
    </rPh>
    <rPh sb="4" eb="6">
      <t>セッテイ</t>
    </rPh>
    <phoneticPr fontId="2"/>
  </si>
  <si>
    <t>スキップする行の条件</t>
    <rPh sb="6" eb="7">
      <t>ギョウ</t>
    </rPh>
    <rPh sb="8" eb="10">
      <t>ジョウケン</t>
    </rPh>
    <phoneticPr fontId="2"/>
  </si>
  <si>
    <t>Null</t>
    <phoneticPr fontId="2"/>
  </si>
  <si>
    <t>(^\d{4}-\d{2}-\d{2}$)</t>
  </si>
  <si>
    <t>ExportCtl_01_V</t>
    <phoneticPr fontId="2"/>
  </si>
  <si>
    <t>届出年月日</t>
  </si>
  <si>
    <t>商号</t>
  </si>
  <si>
    <t>代表者の役職氏名</t>
  </si>
  <si>
    <t>登録番号</t>
  </si>
  <si>
    <t>CTL</t>
    <phoneticPr fontId="2"/>
  </si>
  <si>
    <t>START</t>
    <phoneticPr fontId="2"/>
  </si>
  <si>
    <t>Null</t>
    <phoneticPr fontId="2"/>
  </si>
  <si>
    <t>ファイル</t>
    <phoneticPr fontId="2"/>
  </si>
  <si>
    <t>ファイル名</t>
    <phoneticPr fontId="2"/>
  </si>
  <si>
    <t>シート名</t>
    <phoneticPr fontId="2"/>
  </si>
  <si>
    <t>Exportシートナンバー</t>
    <phoneticPr fontId="2"/>
  </si>
  <si>
    <t>受付番号</t>
    <phoneticPr fontId="2"/>
  </si>
  <si>
    <t>行番号</t>
    <phoneticPr fontId="2"/>
  </si>
  <si>
    <t>許認可申請書様式ID</t>
    <phoneticPr fontId="2"/>
  </si>
  <si>
    <t>book_name</t>
    <phoneticPr fontId="2"/>
  </si>
  <si>
    <t>sheet_name</t>
    <phoneticPr fontId="2"/>
  </si>
  <si>
    <t>Exp_No</t>
    <phoneticPr fontId="2"/>
  </si>
  <si>
    <t>Row_No_x</t>
    <phoneticPr fontId="2"/>
  </si>
  <si>
    <t>permit_appl_doc_seg</t>
    <phoneticPr fontId="2"/>
  </si>
  <si>
    <t>最下行判断列</t>
    <phoneticPr fontId="2"/>
  </si>
  <si>
    <t>宛先</t>
    <phoneticPr fontId="2"/>
  </si>
  <si>
    <t>宛先_H3セルの財務局コード</t>
    <phoneticPr fontId="2"/>
  </si>
  <si>
    <t>変更前_外務員氏名_姓</t>
    <phoneticPr fontId="2"/>
  </si>
  <si>
    <t>変更前_外務員氏名_名</t>
    <phoneticPr fontId="2"/>
  </si>
  <si>
    <t>変更前_フリガナ_セイ</t>
    <phoneticPr fontId="2"/>
  </si>
  <si>
    <t>変更前_フリガナ_メイ</t>
    <phoneticPr fontId="2"/>
  </si>
  <si>
    <t>変更前_役員又は使用人の別</t>
    <phoneticPr fontId="2"/>
  </si>
  <si>
    <t>変更前_生年月日</t>
    <phoneticPr fontId="2"/>
  </si>
  <si>
    <t>変更後_外務員氏名_姓</t>
    <phoneticPr fontId="2"/>
  </si>
  <si>
    <t>変更後_外務員氏名_名</t>
    <phoneticPr fontId="2"/>
  </si>
  <si>
    <t>変更後_フリガナ_セイ</t>
    <phoneticPr fontId="2"/>
  </si>
  <si>
    <t>変更後_フリガナ_メイ</t>
    <phoneticPr fontId="2"/>
  </si>
  <si>
    <t>変更後_役員又は使用人の別</t>
    <phoneticPr fontId="2"/>
  </si>
  <si>
    <t>%BookName</t>
    <phoneticPr fontId="2"/>
  </si>
  <si>
    <t>#01</t>
    <phoneticPr fontId="2"/>
  </si>
  <si>
    <t>%ROW</t>
    <phoneticPr fontId="2"/>
  </si>
  <si>
    <t>#S-KIN-0020</t>
    <phoneticPr fontId="2"/>
  </si>
  <si>
    <t>%Exp_No%_%Row_No_x%</t>
    <phoneticPr fontId="2"/>
  </si>
  <si>
    <t>yes</t>
    <phoneticPr fontId="2"/>
  </si>
  <si>
    <t>Custom(yyyy-MM-dd)</t>
    <phoneticPr fontId="2"/>
  </si>
  <si>
    <t>1,33</t>
    <phoneticPr fontId="2"/>
  </si>
  <si>
    <t>文字列マッチ</t>
    <phoneticPr fontId="2"/>
  </si>
  <si>
    <t>(1|2)</t>
    <phoneticPr fontId="2"/>
  </si>
  <si>
    <t>(半角)</t>
    <phoneticPr fontId="2"/>
  </si>
  <si>
    <t>(半数)</t>
    <phoneticPr fontId="2"/>
  </si>
  <si>
    <t>日付チェックFromTo</t>
    <phoneticPr fontId="2"/>
  </si>
  <si>
    <t>(1900/03/01,9999/12/31)</t>
    <phoneticPr fontId="2"/>
  </si>
  <si>
    <t>検索項目名メモ</t>
    <phoneticPr fontId="2"/>
  </si>
  <si>
    <t>検索1項目名</t>
    <phoneticPr fontId="2"/>
  </si>
  <si>
    <t>検索2項目名</t>
    <phoneticPr fontId="2"/>
  </si>
  <si>
    <t>検索3項目名</t>
    <phoneticPr fontId="2"/>
  </si>
  <si>
    <t>検索4項目名</t>
    <phoneticPr fontId="2"/>
  </si>
  <si>
    <t>検索5項目名</t>
    <phoneticPr fontId="2"/>
  </si>
  <si>
    <t>検索6項目名</t>
    <phoneticPr fontId="2"/>
  </si>
  <si>
    <t>END</t>
    <phoneticPr fontId="2"/>
  </si>
  <si>
    <t>DB:\変更届出書・１号関係_01</t>
  </si>
  <si>
    <t>変更届出書・１号関係</t>
  </si>
  <si>
    <t>#02</t>
    <phoneticPr fontId="2"/>
  </si>
  <si>
    <t>yes</t>
  </si>
  <si>
    <t>変更後情報</t>
    <rPh sb="3" eb="5">
      <t>ジョウホウ</t>
    </rPh>
    <phoneticPr fontId="2"/>
  </si>
  <si>
    <t>バリデーション汎用チェック用の項目</t>
    <rPh sb="7" eb="9">
      <t>ハンヨウ</t>
    </rPh>
    <rPh sb="13" eb="14">
      <t>ヨウ</t>
    </rPh>
    <rPh sb="15" eb="17">
      <t>コウモク</t>
    </rPh>
    <phoneticPr fontId="2"/>
  </si>
  <si>
    <t>Errmsg001</t>
    <phoneticPr fontId="2"/>
  </si>
  <si>
    <t>ErrID002</t>
  </si>
  <si>
    <t>Errmsg002</t>
  </si>
  <si>
    <t>yes</t>
    <phoneticPr fontId="2"/>
  </si>
  <si>
    <t>(半数,半英)</t>
    <phoneticPr fontId="2"/>
  </si>
  <si>
    <t>ErrID001</t>
    <phoneticPr fontId="2"/>
  </si>
  <si>
    <t>変更後外務員氏名_姓漢字とカナ</t>
    <rPh sb="0" eb="2">
      <t>ヘンコウ</t>
    </rPh>
    <rPh sb="2" eb="3">
      <t>アト</t>
    </rPh>
    <rPh sb="3" eb="6">
      <t>ガイムイン</t>
    </rPh>
    <rPh sb="6" eb="8">
      <t>シメイ</t>
    </rPh>
    <rPh sb="9" eb="10">
      <t>セイ</t>
    </rPh>
    <rPh sb="10" eb="12">
      <t>カンジ</t>
    </rPh>
    <phoneticPr fontId="2"/>
  </si>
  <si>
    <t>変更後外務員氏名_名漢字とカナ</t>
    <rPh sb="9" eb="10">
      <t>メイ</t>
    </rPh>
    <rPh sb="10" eb="12">
      <t>カンジ</t>
    </rPh>
    <phoneticPr fontId="2"/>
  </si>
  <si>
    <t>変更後外務員氏名_姓</t>
    <phoneticPr fontId="2"/>
  </si>
  <si>
    <t>変更後外務員氏名_名</t>
    <rPh sb="9" eb="10">
      <t>メイ</t>
    </rPh>
    <phoneticPr fontId="2"/>
  </si>
  <si>
    <t>ErrID003</t>
    <phoneticPr fontId="2"/>
  </si>
  <si>
    <t>Errmsg003</t>
    <phoneticPr fontId="2"/>
  </si>
  <si>
    <t>旧姓使用　外務員旧姓</t>
    <rPh sb="0" eb="2">
      <t>キュウセイ</t>
    </rPh>
    <rPh sb="2" eb="4">
      <t>シヨウ</t>
    </rPh>
    <rPh sb="5" eb="8">
      <t>ガイムイン</t>
    </rPh>
    <rPh sb="8" eb="9">
      <t>キュウ</t>
    </rPh>
    <rPh sb="9" eb="10">
      <t>セイ</t>
    </rPh>
    <phoneticPr fontId="2"/>
  </si>
  <si>
    <t>（セイ）</t>
  </si>
  <si>
    <t>１．「変更年月日」、「登録番号」、「変更前」の各欄をもれなく記入し、「変更後」欄には該当箇所のみ記入すること。</t>
    <rPh sb="3" eb="5">
      <t>ヘンコウ</t>
    </rPh>
    <rPh sb="5" eb="8">
      <t>ネンガッピ</t>
    </rPh>
    <rPh sb="11" eb="13">
      <t>トウロク</t>
    </rPh>
    <rPh sb="13" eb="15">
      <t>バンゴウ</t>
    </rPh>
    <rPh sb="18" eb="20">
      <t>ヘンコウ</t>
    </rPh>
    <rPh sb="20" eb="21">
      <t>マエ</t>
    </rPh>
    <rPh sb="23" eb="25">
      <t>カクラン</t>
    </rPh>
    <rPh sb="30" eb="32">
      <t>キニュウ</t>
    </rPh>
    <phoneticPr fontId="7"/>
  </si>
  <si>
    <t>２．「役員又は使用人の別」欄には　使用人：「1」、役員：「2」を記入すること。</t>
    <rPh sb="3" eb="5">
      <t>ヤクイン</t>
    </rPh>
    <rPh sb="5" eb="6">
      <t>マタ</t>
    </rPh>
    <rPh sb="7" eb="9">
      <t>シヨウ</t>
    </rPh>
    <rPh sb="9" eb="10">
      <t>ニン</t>
    </rPh>
    <rPh sb="11" eb="12">
      <t>ベツ</t>
    </rPh>
    <rPh sb="13" eb="14">
      <t>ラン</t>
    </rPh>
    <rPh sb="32" eb="34">
      <t>キニュウ</t>
    </rPh>
    <phoneticPr fontId="3"/>
  </si>
  <si>
    <t>旧姓削除</t>
    <rPh sb="0" eb="2">
      <t>キュウセイ</t>
    </rPh>
    <rPh sb="2" eb="4">
      <t>サクジョ</t>
    </rPh>
    <phoneticPr fontId="36"/>
  </si>
  <si>
    <t>（セイ）</t>
    <phoneticPr fontId="36"/>
  </si>
  <si>
    <t>旧姓削除と変更後旧姓</t>
    <rPh sb="0" eb="2">
      <t>キュウセイ</t>
    </rPh>
    <rPh sb="2" eb="4">
      <t>サクジョ</t>
    </rPh>
    <rPh sb="5" eb="7">
      <t>ヘンコウ</t>
    </rPh>
    <rPh sb="7" eb="8">
      <t>アト</t>
    </rPh>
    <rPh sb="8" eb="10">
      <t>キュウセイ</t>
    </rPh>
    <phoneticPr fontId="2"/>
  </si>
  <si>
    <t>変更後旧姓氏名_姓漢字とカナ</t>
    <rPh sb="0" eb="2">
      <t>ヘンコウ</t>
    </rPh>
    <rPh sb="2" eb="3">
      <t>アト</t>
    </rPh>
    <rPh sb="3" eb="5">
      <t>キュウセイ</t>
    </rPh>
    <rPh sb="5" eb="7">
      <t>シメイ</t>
    </rPh>
    <rPh sb="8" eb="9">
      <t>セイ</t>
    </rPh>
    <rPh sb="9" eb="11">
      <t>カンジ</t>
    </rPh>
    <phoneticPr fontId="2"/>
  </si>
  <si>
    <t>必須項目チェック</t>
    <rPh sb="0" eb="2">
      <t>ヒッス</t>
    </rPh>
    <rPh sb="2" eb="4">
      <t>コウモク</t>
    </rPh>
    <phoneticPr fontId="2"/>
  </si>
  <si>
    <t>条件付必須チェック</t>
    <phoneticPr fontId="2"/>
  </si>
  <si>
    <t>C20</t>
  </si>
  <si>
    <t>V20</t>
  </si>
  <si>
    <t>旧姓使用　外務員旧姓</t>
    <phoneticPr fontId="2"/>
  </si>
  <si>
    <t>変更前外務員旧姓（姓）</t>
    <rPh sb="0" eb="2">
      <t>ヘンコウ</t>
    </rPh>
    <rPh sb="2" eb="3">
      <t>マエ</t>
    </rPh>
    <phoneticPr fontId="2"/>
  </si>
  <si>
    <t>変更前外務員旧姓（セイ）</t>
    <rPh sb="0" eb="2">
      <t>ヘンコウ</t>
    </rPh>
    <rPh sb="2" eb="3">
      <t>マエ</t>
    </rPh>
    <phoneticPr fontId="2"/>
  </si>
  <si>
    <t>old_board_member_agent_maiden_surname_kanji</t>
    <phoneticPr fontId="2"/>
  </si>
  <si>
    <t>old_board_member_agent_maiden_surname_kana</t>
    <phoneticPr fontId="2"/>
  </si>
  <si>
    <t>旧姓削除</t>
    <rPh sb="0" eb="2">
      <t>キュウセイ</t>
    </rPh>
    <rPh sb="2" eb="4">
      <t>サクジョ</t>
    </rPh>
    <phoneticPr fontId="2"/>
  </si>
  <si>
    <t>旧姓使用　外務員旧姓</t>
    <phoneticPr fontId="2"/>
  </si>
  <si>
    <t>変更後外務員旧姓（姓）</t>
    <rPh sb="0" eb="2">
      <t>ヘンコウ</t>
    </rPh>
    <rPh sb="2" eb="3">
      <t>ゴ</t>
    </rPh>
    <phoneticPr fontId="2"/>
  </si>
  <si>
    <t>変更後外務員旧姓（セイ）</t>
    <rPh sb="0" eb="2">
      <t>ヘンコウ</t>
    </rPh>
    <rPh sb="2" eb="3">
      <t>ゴ</t>
    </rPh>
    <phoneticPr fontId="2"/>
  </si>
  <si>
    <t>new_agent_maiden_surname_seg</t>
    <phoneticPr fontId="2"/>
  </si>
  <si>
    <t>new_board_member_agent_maiden_surname_kanji</t>
    <phoneticPr fontId="2"/>
  </si>
  <si>
    <t>new_board_member_agent_maiden_surname_kana</t>
    <phoneticPr fontId="2"/>
  </si>
  <si>
    <t>D20</t>
  </si>
  <si>
    <t>F20</t>
  </si>
  <si>
    <t>G20</t>
  </si>
  <si>
    <t>H20</t>
  </si>
  <si>
    <t>I20</t>
  </si>
  <si>
    <t>J20</t>
  </si>
  <si>
    <t>K20</t>
  </si>
  <si>
    <t>L20</t>
  </si>
  <si>
    <t>M20</t>
  </si>
  <si>
    <t>N20</t>
  </si>
  <si>
    <t>O20</t>
  </si>
  <si>
    <t>P20</t>
  </si>
  <si>
    <t>Q20</t>
  </si>
  <si>
    <t>R20</t>
  </si>
  <si>
    <t>S20</t>
  </si>
  <si>
    <t>T20</t>
  </si>
  <si>
    <t>U20</t>
  </si>
  <si>
    <t>旧姓使用　外務員旧姓</t>
    <phoneticPr fontId="2"/>
  </si>
  <si>
    <t>yes</t>
    <phoneticPr fontId="2"/>
  </si>
  <si>
    <t>変更後旧姓氏名_姓漢字とカナ</t>
    <rPh sb="0" eb="2">
      <t>ヘンコウ</t>
    </rPh>
    <rPh sb="2" eb="3">
      <t>ゴ</t>
    </rPh>
    <rPh sb="3" eb="5">
      <t>キュウセイ</t>
    </rPh>
    <rPh sb="5" eb="7">
      <t>シメイ</t>
    </rPh>
    <rPh sb="8" eb="9">
      <t>セイ</t>
    </rPh>
    <rPh sb="9" eb="11">
      <t>カンジ</t>
    </rPh>
    <phoneticPr fontId="2"/>
  </si>
  <si>
    <t>ErrID004</t>
    <phoneticPr fontId="2"/>
  </si>
  <si>
    <t>Errmsg004</t>
    <phoneticPr fontId="2"/>
  </si>
  <si>
    <t>ErrID005</t>
    <phoneticPr fontId="2"/>
  </si>
  <si>
    <t>Errmsg005</t>
    <phoneticPr fontId="2"/>
  </si>
  <si>
    <t>yes</t>
    <phoneticPr fontId="2"/>
  </si>
  <si>
    <t>Y20</t>
  </si>
  <si>
    <t>Z20</t>
  </si>
  <si>
    <t>AA20</t>
  </si>
  <si>
    <t>AB20</t>
  </si>
  <si>
    <t>AC20</t>
  </si>
  <si>
    <t>AD20</t>
  </si>
  <si>
    <t>AE20</t>
  </si>
  <si>
    <t>AF20</t>
  </si>
  <si>
    <t>AG20</t>
  </si>
  <si>
    <t>AH20</t>
  </si>
  <si>
    <t>AI20</t>
  </si>
  <si>
    <t>AJ20</t>
  </si>
  <si>
    <t>３．「旧姓削除」欄は、旧姓の使用を取りやめ、現在の氏名を用いる場合のみ、削除：「1」を選択すること。</t>
  </si>
  <si>
    <t>Ver.202103</t>
    <phoneticPr fontId="2"/>
  </si>
  <si>
    <t>許認可申請書様式バージョン</t>
  </si>
  <si>
    <t>permit_form_version</t>
  </si>
  <si>
    <t>U1</t>
  </si>
  <si>
    <t>変更前外務員旧姓_姓</t>
    <rPh sb="0" eb="2">
      <t>ヘンコウ</t>
    </rPh>
    <rPh sb="2" eb="3">
      <t>マエ</t>
    </rPh>
    <phoneticPr fontId="2"/>
  </si>
  <si>
    <t>変更前外務員旧姓_セイ</t>
    <rPh sb="0" eb="2">
      <t>ヘンコウ</t>
    </rPh>
    <rPh sb="2" eb="3">
      <t>マエ</t>
    </rPh>
    <phoneticPr fontId="2"/>
  </si>
  <si>
    <t>変更後外務員旧姓_姓</t>
    <phoneticPr fontId="2"/>
  </si>
  <si>
    <t>変更後外務員旧姓_セイ</t>
    <phoneticPr fontId="2"/>
  </si>
  <si>
    <t>AK20</t>
    <phoneticPr fontId="2"/>
  </si>
  <si>
    <t>AL20</t>
    <phoneticPr fontId="2"/>
  </si>
  <si>
    <t>AM20</t>
    <phoneticPr fontId="2"/>
  </si>
  <si>
    <t>AN20</t>
    <phoneticPr fontId="2"/>
  </si>
  <si>
    <t>AO20</t>
    <phoneticPr fontId="2"/>
  </si>
  <si>
    <t>AP20</t>
    <phoneticPr fontId="2"/>
  </si>
  <si>
    <t>ErrID006</t>
    <phoneticPr fontId="2"/>
  </si>
  <si>
    <t>Errmsg006</t>
    <phoneticPr fontId="2"/>
  </si>
  <si>
    <t>旧姓削除と変更後旧姓</t>
    <rPh sb="0" eb="2">
      <t>キュウセイ</t>
    </rPh>
    <rPh sb="2" eb="4">
      <t>サクジョ</t>
    </rPh>
    <rPh sb="5" eb="7">
      <t>ヘンコウ</t>
    </rPh>
    <rPh sb="7" eb="8">
      <t>ゴ</t>
    </rPh>
    <rPh sb="8" eb="10">
      <t>キュウセイ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</si>
</sst>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;[Red]\-&quot;¥&quot;#,##0"/>
    <numFmt numFmtId="177" formatCode="&quot;¥&quot;#,##0.00;[Red]\-&quot;¥&quot;#,##0.00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・団"/>
      <family val="1"/>
      <charset val="128"/>
    </font>
    <font>
      <sz val="11"/>
      <color indexed="62"/>
      <name val="ＭＳ Ｐゴシック"/>
      <family val="3"/>
      <charset val="128"/>
    </font>
    <font>
      <sz val="12"/>
      <name val="宋体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rgb="FFFF0000"/>
      <name val="ＭＳ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>
      <alignment vertical="center"/>
    </xf>
    <xf numFmtId="0" fontId="9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 applyBorder="0"/>
    <xf numFmtId="0" fontId="9" fillId="0" borderId="0">
      <alignment vertical="top"/>
    </xf>
    <xf numFmtId="0" fontId="5" fillId="0" borderId="0"/>
    <xf numFmtId="0" fontId="9" fillId="0" borderId="0">
      <alignment vertical="top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>
      <alignment vertical="top"/>
    </xf>
    <xf numFmtId="0" fontId="18" fillId="23" borderId="4" applyNumberFormat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10" applyBorder="0">
      <alignment vertical="top"/>
    </xf>
    <xf numFmtId="0" fontId="29" fillId="0" borderId="0"/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/>
  </cellStyleXfs>
  <cellXfs count="138">
    <xf numFmtId="0" fontId="0" fillId="0" borderId="0" xfId="0">
      <alignment vertical="center"/>
    </xf>
    <xf numFmtId="0" fontId="4" fillId="0" borderId="0" xfId="117" applyFont="1" applyAlignment="1">
      <alignment vertical="center" wrapText="1"/>
    </xf>
    <xf numFmtId="0" fontId="1" fillId="0" borderId="0" xfId="117"/>
    <xf numFmtId="0" fontId="8" fillId="0" borderId="0" xfId="117" applyFont="1" applyBorder="1" applyAlignment="1">
      <alignment horizontal="center"/>
    </xf>
    <xf numFmtId="0" fontId="3" fillId="0" borderId="0" xfId="117" applyFont="1" applyBorder="1" applyAlignment="1">
      <alignment horizontal="left" vertical="center" wrapText="1"/>
    </xf>
    <xf numFmtId="0" fontId="4" fillId="0" borderId="11" xfId="117" applyFont="1" applyBorder="1" applyAlignment="1">
      <alignment horizontal="center" vertical="center" wrapText="1"/>
    </xf>
    <xf numFmtId="0" fontId="4" fillId="0" borderId="12" xfId="117" applyFont="1" applyBorder="1" applyAlignment="1">
      <alignment horizontal="distributed" vertical="center" wrapText="1"/>
    </xf>
    <xf numFmtId="0" fontId="4" fillId="0" borderId="13" xfId="117" applyFont="1" applyBorder="1" applyAlignment="1">
      <alignment horizontal="center" vertical="center" wrapText="1"/>
    </xf>
    <xf numFmtId="0" fontId="3" fillId="0" borderId="0" xfId="117" applyFont="1" applyAlignment="1">
      <alignment vertical="center"/>
    </xf>
    <xf numFmtId="0" fontId="3" fillId="0" borderId="0" xfId="117" applyFont="1" applyAlignment="1">
      <alignment vertical="center" wrapText="1"/>
    </xf>
    <xf numFmtId="0" fontId="3" fillId="0" borderId="0" xfId="117" applyFont="1" applyAlignment="1">
      <alignment horizontal="left" vertical="center" wrapText="1"/>
    </xf>
    <xf numFmtId="0" fontId="4" fillId="0" borderId="0" xfId="117" applyFont="1" applyAlignment="1">
      <alignment horizontal="right" vertical="center"/>
    </xf>
    <xf numFmtId="0" fontId="4" fillId="0" borderId="0" xfId="117" applyFont="1" applyAlignment="1">
      <alignment vertical="center"/>
    </xf>
    <xf numFmtId="0" fontId="4" fillId="0" borderId="14" xfId="117" applyFont="1" applyBorder="1" applyAlignment="1">
      <alignment horizontal="center" vertical="center" wrapText="1"/>
    </xf>
    <xf numFmtId="0" fontId="4" fillId="24" borderId="15" xfId="109" applyFont="1" applyFill="1" applyBorder="1" applyAlignment="1">
      <alignment vertical="center"/>
    </xf>
    <xf numFmtId="0" fontId="4" fillId="0" borderId="0" xfId="109" applyFont="1" applyAlignment="1">
      <alignment vertical="center"/>
    </xf>
    <xf numFmtId="0" fontId="4" fillId="25" borderId="15" xfId="109" applyFont="1" applyFill="1" applyBorder="1" applyAlignment="1">
      <alignment vertical="center"/>
    </xf>
    <xf numFmtId="0" fontId="4" fillId="26" borderId="15" xfId="109" applyFont="1" applyFill="1" applyBorder="1" applyAlignment="1">
      <alignment vertical="center"/>
    </xf>
    <xf numFmtId="0" fontId="4" fillId="0" borderId="15" xfId="109" applyFont="1" applyBorder="1" applyAlignment="1">
      <alignment vertical="center"/>
    </xf>
    <xf numFmtId="0" fontId="1" fillId="0" borderId="0" xfId="116"/>
    <xf numFmtId="0" fontId="1" fillId="0" borderId="0" xfId="116" applyFont="1"/>
    <xf numFmtId="0" fontId="4" fillId="0" borderId="0" xfId="116" applyFont="1"/>
    <xf numFmtId="0" fontId="4" fillId="0" borderId="0" xfId="116" applyFont="1" applyFill="1"/>
    <xf numFmtId="0" fontId="1" fillId="0" borderId="0" xfId="116" applyFont="1" applyFill="1" applyBorder="1" applyAlignment="1">
      <alignment vertical="center" shrinkToFit="1"/>
    </xf>
    <xf numFmtId="0" fontId="4" fillId="27" borderId="0" xfId="116" applyFont="1" applyFill="1"/>
    <xf numFmtId="0" fontId="1" fillId="27" borderId="0" xfId="116" applyFont="1" applyFill="1" applyBorder="1" applyAlignment="1">
      <alignment vertical="center" shrinkToFit="1"/>
    </xf>
    <xf numFmtId="0" fontId="1" fillId="27" borderId="15" xfId="116" applyFont="1" applyFill="1" applyBorder="1" applyAlignment="1">
      <alignment shrinkToFit="1"/>
    </xf>
    <xf numFmtId="0" fontId="4" fillId="0" borderId="15" xfId="116" applyFont="1" applyFill="1" applyBorder="1" applyAlignment="1"/>
    <xf numFmtId="0" fontId="4" fillId="0" borderId="15" xfId="116" applyFont="1" applyBorder="1"/>
    <xf numFmtId="0" fontId="4" fillId="0" borderId="15" xfId="116" applyFont="1" applyBorder="1" applyAlignment="1">
      <alignment wrapText="1"/>
    </xf>
    <xf numFmtId="0" fontId="4" fillId="0" borderId="15" xfId="116" applyFont="1" applyBorder="1" applyAlignment="1"/>
    <xf numFmtId="0" fontId="1" fillId="27" borderId="15" xfId="116" applyFont="1" applyFill="1" applyBorder="1" applyAlignment="1">
      <alignment vertical="center" shrinkToFit="1"/>
    </xf>
    <xf numFmtId="0" fontId="4" fillId="27" borderId="15" xfId="116" applyFont="1" applyFill="1" applyBorder="1"/>
    <xf numFmtId="0" fontId="4" fillId="0" borderId="15" xfId="116" applyFont="1" applyFill="1" applyBorder="1"/>
    <xf numFmtId="0" fontId="1" fillId="0" borderId="15" xfId="116" applyFont="1" applyBorder="1" applyAlignment="1">
      <alignment vertical="center" shrinkToFit="1"/>
    </xf>
    <xf numFmtId="0" fontId="1" fillId="0" borderId="15" xfId="116" applyFont="1" applyFill="1" applyBorder="1" applyAlignment="1">
      <alignment vertical="center" shrinkToFit="1"/>
    </xf>
    <xf numFmtId="0" fontId="6" fillId="26" borderId="0" xfId="116" applyFont="1" applyFill="1" applyAlignment="1">
      <alignment vertical="center" shrinkToFit="1"/>
    </xf>
    <xf numFmtId="0" fontId="6" fillId="0" borderId="16" xfId="116" applyFont="1" applyBorder="1" applyAlignment="1"/>
    <xf numFmtId="0" fontId="6" fillId="0" borderId="0" xfId="116" applyFont="1" applyAlignment="1"/>
    <xf numFmtId="0" fontId="6" fillId="0" borderId="0" xfId="116" applyFont="1"/>
    <xf numFmtId="0" fontId="6" fillId="26" borderId="15" xfId="116" applyFont="1" applyFill="1" applyBorder="1" applyAlignment="1">
      <alignment vertical="center" shrinkToFit="1"/>
    </xf>
    <xf numFmtId="0" fontId="6" fillId="0" borderId="15" xfId="116" applyFont="1" applyBorder="1" applyAlignment="1">
      <alignment vertical="center" shrinkToFit="1"/>
    </xf>
    <xf numFmtId="0" fontId="6" fillId="0" borderId="15" xfId="116" applyFont="1" applyFill="1" applyBorder="1" applyAlignment="1">
      <alignment vertical="center" shrinkToFit="1"/>
    </xf>
    <xf numFmtId="0" fontId="6" fillId="27" borderId="15" xfId="116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4" fillId="27" borderId="0" xfId="0" applyFont="1" applyFill="1">
      <alignment vertical="center"/>
    </xf>
    <xf numFmtId="0" fontId="1" fillId="27" borderId="15" xfId="0" applyFont="1" applyFill="1" applyBorder="1" applyAlignment="1">
      <alignment vertical="center" shrinkToFit="1"/>
    </xf>
    <xf numFmtId="58" fontId="4" fillId="0" borderId="11" xfId="118" applyNumberFormat="1" applyFont="1" applyBorder="1" applyAlignment="1" applyProtection="1">
      <alignment horizontal="center" vertical="center" wrapText="1"/>
      <protection locked="0"/>
    </xf>
    <xf numFmtId="0" fontId="4" fillId="0" borderId="14" xfId="118" applyFont="1" applyBorder="1" applyAlignment="1" applyProtection="1">
      <alignment horizontal="center" vertical="center" wrapText="1"/>
      <protection locked="0"/>
    </xf>
    <xf numFmtId="0" fontId="4" fillId="0" borderId="13" xfId="118" applyFont="1" applyBorder="1" applyAlignment="1" applyProtection="1">
      <alignment horizontal="center" vertical="center" wrapText="1"/>
      <protection locked="0"/>
    </xf>
    <xf numFmtId="0" fontId="4" fillId="0" borderId="15" xfId="118" applyFont="1" applyBorder="1" applyAlignment="1" applyProtection="1">
      <alignment horizontal="center" vertical="center" wrapText="1"/>
      <protection locked="0"/>
    </xf>
    <xf numFmtId="58" fontId="4" fillId="0" borderId="15" xfId="118" applyNumberFormat="1" applyFont="1" applyBorder="1" applyAlignment="1" applyProtection="1">
      <alignment horizontal="center" vertical="center" wrapText="1"/>
      <protection locked="0"/>
    </xf>
    <xf numFmtId="0" fontId="32" fillId="24" borderId="0" xfId="116" applyFont="1" applyFill="1" applyBorder="1" applyAlignment="1">
      <alignment vertical="center"/>
    </xf>
    <xf numFmtId="0" fontId="32" fillId="0" borderId="0" xfId="116" applyFont="1" applyBorder="1" applyAlignment="1">
      <alignment vertical="center"/>
    </xf>
    <xf numFmtId="0" fontId="32" fillId="25" borderId="0" xfId="116" applyFont="1" applyFill="1" applyBorder="1" applyAlignment="1">
      <alignment vertical="center"/>
    </xf>
    <xf numFmtId="0" fontId="32" fillId="26" borderId="15" xfId="116" applyFont="1" applyFill="1" applyBorder="1" applyAlignment="1">
      <alignment vertical="center"/>
    </xf>
    <xf numFmtId="0" fontId="32" fillId="0" borderId="15" xfId="116" applyFont="1" applyFill="1" applyBorder="1" applyAlignment="1">
      <alignment vertical="center"/>
    </xf>
    <xf numFmtId="0" fontId="32" fillId="25" borderId="15" xfId="116" applyFont="1" applyFill="1" applyBorder="1" applyAlignment="1">
      <alignment vertical="center"/>
    </xf>
    <xf numFmtId="0" fontId="32" fillId="0" borderId="0" xfId="116" applyFont="1" applyFill="1" applyBorder="1" applyAlignment="1">
      <alignment vertical="center"/>
    </xf>
    <xf numFmtId="0" fontId="32" fillId="28" borderId="15" xfId="116" applyFont="1" applyFill="1" applyBorder="1" applyAlignment="1">
      <alignment vertical="center"/>
    </xf>
    <xf numFmtId="0" fontId="32" fillId="27" borderId="0" xfId="116" applyFont="1" applyFill="1" applyBorder="1" applyAlignment="1">
      <alignment vertical="center"/>
    </xf>
    <xf numFmtId="0" fontId="32" fillId="25" borderId="15" xfId="116" applyFont="1" applyFill="1" applyBorder="1" applyAlignment="1"/>
    <xf numFmtId="0" fontId="32" fillId="27" borderId="15" xfId="116" applyFont="1" applyFill="1" applyBorder="1" applyAlignment="1"/>
    <xf numFmtId="0" fontId="32" fillId="27" borderId="15" xfId="0" applyFont="1" applyFill="1" applyBorder="1" applyAlignment="1"/>
    <xf numFmtId="0" fontId="32" fillId="0" borderId="15" xfId="116" applyFont="1" applyFill="1" applyBorder="1" applyAlignment="1"/>
    <xf numFmtId="0" fontId="32" fillId="27" borderId="15" xfId="116" applyFont="1" applyFill="1" applyBorder="1" applyAlignment="1">
      <alignment vertical="center"/>
    </xf>
    <xf numFmtId="0" fontId="32" fillId="27" borderId="15" xfId="0" applyFont="1" applyFill="1" applyBorder="1" applyAlignment="1">
      <alignment vertical="center"/>
    </xf>
    <xf numFmtId="49" fontId="32" fillId="27" borderId="15" xfId="116" applyNumberFormat="1" applyFont="1" applyFill="1" applyBorder="1" applyAlignment="1">
      <alignment vertical="center"/>
    </xf>
    <xf numFmtId="0" fontId="32" fillId="26" borderId="15" xfId="95" applyFont="1" applyFill="1" applyBorder="1" applyAlignment="1">
      <alignment vertical="center"/>
    </xf>
    <xf numFmtId="0" fontId="32" fillId="0" borderId="0" xfId="116" applyFont="1" applyAlignment="1">
      <alignment vertical="center"/>
    </xf>
    <xf numFmtId="0" fontId="33" fillId="30" borderId="0" xfId="0" applyFont="1" applyFill="1" applyBorder="1" applyAlignment="1">
      <alignment vertical="center"/>
    </xf>
    <xf numFmtId="0" fontId="33" fillId="30" borderId="15" xfId="0" applyFont="1" applyFill="1" applyBorder="1" applyAlignment="1">
      <alignment vertical="center"/>
    </xf>
    <xf numFmtId="0" fontId="4" fillId="26" borderId="15" xfId="95" applyFont="1" applyFill="1" applyBorder="1" applyAlignment="1">
      <alignment vertical="center"/>
    </xf>
    <xf numFmtId="0" fontId="0" fillId="29" borderId="0" xfId="0" applyFill="1" applyAlignment="1"/>
    <xf numFmtId="0" fontId="4" fillId="29" borderId="15" xfId="0" applyFont="1" applyFill="1" applyBorder="1" applyAlignment="1"/>
    <xf numFmtId="0" fontId="4" fillId="29" borderId="0" xfId="0" applyFont="1" applyFill="1" applyAlignment="1"/>
    <xf numFmtId="0" fontId="32" fillId="29" borderId="15" xfId="0" applyFont="1" applyFill="1" applyBorder="1" applyAlignment="1">
      <alignment vertical="center"/>
    </xf>
    <xf numFmtId="0" fontId="7" fillId="0" borderId="0" xfId="117" applyFont="1" applyFill="1" applyAlignment="1">
      <alignment horizontal="right" vertical="center" wrapText="1"/>
    </xf>
    <xf numFmtId="0" fontId="4" fillId="0" borderId="0" xfId="118" applyFont="1" applyAlignment="1">
      <alignment vertical="center" wrapText="1"/>
    </xf>
    <xf numFmtId="0" fontId="3" fillId="0" borderId="0" xfId="118" applyFont="1" applyAlignment="1">
      <alignment vertical="center" wrapText="1"/>
    </xf>
    <xf numFmtId="0" fontId="3" fillId="0" borderId="0" xfId="118" applyFont="1" applyAlignment="1">
      <alignment horizontal="left" vertical="center" wrapText="1"/>
    </xf>
    <xf numFmtId="0" fontId="34" fillId="0" borderId="0" xfId="118" applyFont="1" applyFill="1" applyAlignment="1">
      <alignment vertical="center" wrapText="1"/>
    </xf>
    <xf numFmtId="0" fontId="4" fillId="0" borderId="0" xfId="118" applyFont="1" applyFill="1" applyAlignment="1">
      <alignment vertical="center" wrapText="1"/>
    </xf>
    <xf numFmtId="0" fontId="4" fillId="0" borderId="14" xfId="118" applyFont="1" applyFill="1" applyBorder="1" applyAlignment="1" applyProtection="1">
      <alignment horizontal="center" vertical="center" wrapText="1"/>
      <protection locked="0"/>
    </xf>
    <xf numFmtId="0" fontId="4" fillId="0" borderId="28" xfId="118" applyFont="1" applyFill="1" applyBorder="1" applyAlignment="1" applyProtection="1">
      <alignment horizontal="center" vertical="center" wrapText="1"/>
      <protection locked="0"/>
    </xf>
    <xf numFmtId="0" fontId="1" fillId="0" borderId="0" xfId="118"/>
    <xf numFmtId="0" fontId="7" fillId="0" borderId="0" xfId="118" applyFont="1" applyAlignment="1">
      <alignment horizontal="right" vertical="center" wrapText="1"/>
    </xf>
    <xf numFmtId="0" fontId="1" fillId="0" borderId="26" xfId="124" applyFont="1" applyBorder="1" applyAlignment="1">
      <alignment horizontal="center" vertical="center" wrapText="1"/>
    </xf>
    <xf numFmtId="0" fontId="1" fillId="0" borderId="27" xfId="124" applyFont="1" applyBorder="1" applyAlignment="1">
      <alignment horizontal="center" vertical="center" wrapText="1"/>
    </xf>
    <xf numFmtId="0" fontId="4" fillId="0" borderId="15" xfId="118" applyFont="1" applyFill="1" applyBorder="1" applyAlignment="1" applyProtection="1">
      <alignment horizontal="center" vertical="center" wrapText="1"/>
      <protection locked="0"/>
    </xf>
    <xf numFmtId="0" fontId="1" fillId="0" borderId="14" xfId="124" applyFont="1" applyBorder="1" applyAlignment="1">
      <alignment horizontal="center" vertical="center" wrapText="1"/>
    </xf>
    <xf numFmtId="0" fontId="1" fillId="0" borderId="28" xfId="124" applyFont="1" applyBorder="1" applyAlignment="1">
      <alignment horizontal="center" vertical="center" wrapText="1"/>
    </xf>
    <xf numFmtId="0" fontId="1" fillId="0" borderId="0" xfId="117" applyFont="1" applyFill="1"/>
    <xf numFmtId="0" fontId="35" fillId="0" borderId="0" xfId="118" applyFont="1"/>
    <xf numFmtId="0" fontId="37" fillId="0" borderId="0" xfId="117" applyFont="1" applyAlignment="1">
      <alignment vertical="center"/>
    </xf>
    <xf numFmtId="0" fontId="1" fillId="0" borderId="0" xfId="117" applyProtection="1">
      <protection locked="0"/>
    </xf>
    <xf numFmtId="0" fontId="4" fillId="0" borderId="15" xfId="116" applyFont="1" applyFill="1" applyBorder="1" applyAlignment="1">
      <alignment vertical="center"/>
    </xf>
    <xf numFmtId="0" fontId="4" fillId="29" borderId="15" xfId="0" applyFont="1" applyFill="1" applyBorder="1" applyAlignment="1">
      <alignment vertical="center"/>
    </xf>
    <xf numFmtId="0" fontId="4" fillId="0" borderId="0" xfId="118" applyFont="1" applyAlignment="1">
      <alignment horizontal="right" vertical="center" wrapText="1"/>
    </xf>
    <xf numFmtId="0" fontId="4" fillId="0" borderId="28" xfId="118" applyFont="1" applyBorder="1" applyAlignment="1" applyProtection="1">
      <alignment horizontal="center" vertical="center" wrapText="1"/>
      <protection locked="0"/>
    </xf>
    <xf numFmtId="0" fontId="1" fillId="0" borderId="0" xfId="117" applyFont="1" applyFill="1" applyAlignment="1">
      <alignment horizontal="left"/>
    </xf>
    <xf numFmtId="0" fontId="0" fillId="0" borderId="0" xfId="117" applyFont="1" applyAlignment="1">
      <alignment horizontal="left"/>
    </xf>
    <xf numFmtId="0" fontId="1" fillId="0" borderId="0" xfId="117" applyAlignment="1">
      <alignment horizontal="left"/>
    </xf>
    <xf numFmtId="0" fontId="0" fillId="0" borderId="0" xfId="117" applyFont="1" applyFill="1" applyAlignment="1">
      <alignment horizontal="left"/>
    </xf>
    <xf numFmtId="0" fontId="4" fillId="0" borderId="11" xfId="117" applyFont="1" applyBorder="1" applyAlignment="1" applyProtection="1">
      <alignment horizontal="left" vertical="center" wrapText="1"/>
      <protection locked="0"/>
    </xf>
    <xf numFmtId="0" fontId="4" fillId="0" borderId="12" xfId="117" applyFont="1" applyBorder="1" applyAlignment="1" applyProtection="1">
      <alignment horizontal="left" vertical="center" wrapText="1"/>
      <protection locked="0"/>
    </xf>
    <xf numFmtId="0" fontId="4" fillId="0" borderId="13" xfId="117" applyFont="1" applyBorder="1" applyAlignment="1" applyProtection="1">
      <alignment horizontal="left" vertical="center" wrapText="1"/>
      <protection locked="0"/>
    </xf>
    <xf numFmtId="0" fontId="4" fillId="0" borderId="15" xfId="117" applyFont="1" applyBorder="1" applyAlignment="1">
      <alignment horizontal="center" vertical="center" wrapText="1"/>
    </xf>
    <xf numFmtId="0" fontId="1" fillId="0" borderId="11" xfId="124" applyFont="1" applyBorder="1" applyAlignment="1">
      <alignment horizontal="center" vertical="center" wrapText="1"/>
    </xf>
    <xf numFmtId="0" fontId="1" fillId="0" borderId="13" xfId="124" applyFont="1" applyBorder="1" applyAlignment="1">
      <alignment horizontal="center" vertical="center" wrapText="1"/>
    </xf>
    <xf numFmtId="0" fontId="1" fillId="0" borderId="25" xfId="124" applyFont="1" applyBorder="1" applyAlignment="1">
      <alignment horizontal="center" vertical="center" wrapText="1"/>
    </xf>
    <xf numFmtId="0" fontId="1" fillId="0" borderId="15" xfId="124" applyFont="1" applyBorder="1" applyAlignment="1">
      <alignment horizontal="center" vertical="center" wrapText="1"/>
    </xf>
    <xf numFmtId="0" fontId="4" fillId="0" borderId="23" xfId="117" applyFont="1" applyBorder="1" applyAlignment="1">
      <alignment horizontal="center" vertical="center" wrapText="1"/>
    </xf>
    <xf numFmtId="0" fontId="4" fillId="0" borderId="25" xfId="117" applyFont="1" applyBorder="1" applyAlignment="1">
      <alignment horizontal="center" vertical="center" wrapText="1"/>
    </xf>
    <xf numFmtId="0" fontId="4" fillId="0" borderId="21" xfId="117" applyFont="1" applyBorder="1" applyAlignment="1">
      <alignment horizontal="center" vertical="center" wrapText="1"/>
    </xf>
    <xf numFmtId="0" fontId="4" fillId="0" borderId="22" xfId="117" applyFont="1" applyBorder="1" applyAlignment="1">
      <alignment horizontal="center" vertical="center" wrapText="1"/>
    </xf>
    <xf numFmtId="0" fontId="3" fillId="0" borderId="0" xfId="117" applyFont="1" applyAlignment="1">
      <alignment horizontal="center" vertical="center" wrapText="1"/>
    </xf>
    <xf numFmtId="0" fontId="4" fillId="0" borderId="11" xfId="117" applyNumberFormat="1" applyFont="1" applyBorder="1" applyAlignment="1">
      <alignment horizontal="center" vertical="center" wrapText="1"/>
    </xf>
    <xf numFmtId="0" fontId="4" fillId="0" borderId="13" xfId="117" applyNumberFormat="1" applyFont="1" applyBorder="1" applyAlignment="1">
      <alignment horizontal="center" vertical="center" wrapText="1"/>
    </xf>
    <xf numFmtId="49" fontId="4" fillId="0" borderId="11" xfId="118" applyNumberFormat="1" applyFont="1" applyBorder="1" applyAlignment="1" applyProtection="1">
      <alignment horizontal="center" vertical="center" wrapText="1"/>
      <protection locked="0"/>
    </xf>
    <xf numFmtId="49" fontId="4" fillId="0" borderId="13" xfId="118" applyNumberFormat="1" applyFont="1" applyBorder="1" applyAlignment="1" applyProtection="1">
      <alignment horizontal="center" vertical="center" wrapText="1"/>
      <protection locked="0"/>
    </xf>
    <xf numFmtId="58" fontId="4" fillId="0" borderId="11" xfId="117" applyNumberFormat="1" applyFont="1" applyBorder="1" applyAlignment="1" applyProtection="1">
      <alignment horizontal="left" vertical="center" wrapText="1"/>
      <protection locked="0"/>
    </xf>
    <xf numFmtId="58" fontId="4" fillId="0" borderId="12" xfId="117" applyNumberFormat="1" applyFont="1" applyBorder="1" applyAlignment="1" applyProtection="1">
      <alignment horizontal="left" vertical="center" wrapText="1"/>
      <protection locked="0"/>
    </xf>
    <xf numFmtId="58" fontId="4" fillId="0" borderId="13" xfId="117" applyNumberFormat="1" applyFont="1" applyBorder="1" applyAlignment="1" applyProtection="1">
      <alignment horizontal="left" vertical="center" wrapText="1"/>
      <protection locked="0"/>
    </xf>
    <xf numFmtId="0" fontId="4" fillId="0" borderId="23" xfId="117" applyFont="1" applyBorder="1" applyAlignment="1">
      <alignment horizontal="center" vertical="center" textRotation="255" wrapText="1"/>
    </xf>
    <xf numFmtId="0" fontId="4" fillId="0" borderId="24" xfId="117" applyFont="1" applyBorder="1" applyAlignment="1">
      <alignment horizontal="center" vertical="center" textRotation="255" wrapText="1"/>
    </xf>
    <xf numFmtId="0" fontId="4" fillId="0" borderId="25" xfId="117" applyFont="1" applyBorder="1" applyAlignment="1">
      <alignment horizontal="center" vertical="center" textRotation="255" wrapText="1"/>
    </xf>
    <xf numFmtId="0" fontId="4" fillId="0" borderId="11" xfId="117" applyFont="1" applyBorder="1" applyAlignment="1">
      <alignment horizontal="center" vertical="center" wrapText="1"/>
    </xf>
    <xf numFmtId="0" fontId="4" fillId="0" borderId="13" xfId="117" applyFont="1" applyBorder="1" applyAlignment="1">
      <alignment horizontal="center" vertical="center" wrapText="1"/>
    </xf>
    <xf numFmtId="0" fontId="4" fillId="0" borderId="17" xfId="117" applyFont="1" applyBorder="1" applyAlignment="1">
      <alignment horizontal="center" vertical="center" wrapText="1"/>
    </xf>
    <xf numFmtId="0" fontId="4" fillId="0" borderId="18" xfId="117" applyFont="1" applyBorder="1" applyAlignment="1">
      <alignment horizontal="center" vertical="center" wrapText="1"/>
    </xf>
    <xf numFmtId="0" fontId="4" fillId="0" borderId="19" xfId="117" applyFont="1" applyBorder="1" applyAlignment="1">
      <alignment horizontal="center" vertical="center" wrapText="1"/>
    </xf>
    <xf numFmtId="0" fontId="4" fillId="0" borderId="20" xfId="117" applyFont="1" applyBorder="1" applyAlignment="1">
      <alignment horizontal="center" vertical="center" wrapText="1"/>
    </xf>
    <xf numFmtId="0" fontId="4" fillId="0" borderId="24" xfId="117" applyFont="1" applyBorder="1" applyAlignment="1">
      <alignment horizontal="center" vertical="center" wrapText="1"/>
    </xf>
    <xf numFmtId="0" fontId="3" fillId="0" borderId="16" xfId="117" applyFont="1" applyBorder="1" applyAlignment="1" applyProtection="1">
      <alignment horizontal="right" vertical="center" wrapText="1"/>
      <protection locked="0"/>
    </xf>
    <xf numFmtId="49" fontId="4" fillId="0" borderId="11" xfId="117" applyNumberFormat="1" applyFont="1" applyBorder="1" applyAlignment="1" applyProtection="1">
      <alignment horizontal="left" vertical="center" wrapText="1"/>
      <protection locked="0"/>
    </xf>
    <xf numFmtId="49" fontId="4" fillId="0" borderId="12" xfId="117" applyNumberFormat="1" applyFont="1" applyBorder="1" applyAlignment="1" applyProtection="1">
      <alignment horizontal="left" vertical="center" wrapText="1"/>
      <protection locked="0"/>
    </xf>
    <xf numFmtId="49" fontId="4" fillId="0" borderId="13" xfId="117" applyNumberFormat="1" applyFont="1" applyBorder="1" applyAlignment="1" applyProtection="1">
      <alignment horizontal="left" vertical="center" wrapText="1"/>
      <protection locked="0"/>
    </xf>
  </cellXfs>
  <cellStyles count="125">
    <cellStyle name="１" xfId="1"/>
    <cellStyle name="20% - アクセント 1" xfId="2" builtinId="30" customBuiltin="1"/>
    <cellStyle name="20% - アクセント 1 2" xfId="3"/>
    <cellStyle name="20% - アクセント 2" xfId="4" builtinId="34" customBuiltin="1"/>
    <cellStyle name="20% - アクセント 2 2" xfId="5"/>
    <cellStyle name="20% - アクセント 3" xfId="6" builtinId="38" customBuiltin="1"/>
    <cellStyle name="20% - アクセント 3 2" xfId="7"/>
    <cellStyle name="20% - アクセント 4" xfId="8" builtinId="42" customBuiltin="1"/>
    <cellStyle name="20% - アクセント 4 2" xfId="9"/>
    <cellStyle name="20% - アクセント 5" xfId="10" builtinId="46" customBuiltin="1"/>
    <cellStyle name="20% - アクセント 5 2" xfId="11"/>
    <cellStyle name="20% - アクセント 6" xfId="12" builtinId="50" customBuiltin="1"/>
    <cellStyle name="20% - アクセント 6 2" xfId="13"/>
    <cellStyle name="40% - アクセント 1" xfId="14" builtinId="31" customBuiltin="1"/>
    <cellStyle name="40% - アクセント 1 2" xfId="15"/>
    <cellStyle name="40% - アクセント 2" xfId="16" builtinId="35" customBuiltin="1"/>
    <cellStyle name="40% - アクセント 2 2" xfId="17"/>
    <cellStyle name="40% - アクセント 3" xfId="18" builtinId="39" customBuiltin="1"/>
    <cellStyle name="40% - アクセント 3 2" xfId="19"/>
    <cellStyle name="40% - アクセント 4" xfId="20" builtinId="43" customBuiltin="1"/>
    <cellStyle name="40% - アクセント 4 2" xfId="21"/>
    <cellStyle name="40% - アクセント 5" xfId="22" builtinId="47" customBuiltin="1"/>
    <cellStyle name="40% - アクセント 5 2" xfId="23"/>
    <cellStyle name="40% - アクセント 6" xfId="24" builtinId="51" customBuiltin="1"/>
    <cellStyle name="40% - アクセント 6 2" xfId="25"/>
    <cellStyle name="60% - アクセント 1" xfId="26" builtinId="32" customBuiltin="1"/>
    <cellStyle name="60% - アクセント 1 2" xfId="27"/>
    <cellStyle name="60% - アクセント 2" xfId="28" builtinId="36" customBuiltin="1"/>
    <cellStyle name="60% - アクセント 2 2" xfId="29"/>
    <cellStyle name="60% - アクセント 3" xfId="30" builtinId="40" customBuiltin="1"/>
    <cellStyle name="60% - アクセント 3 2" xfId="31"/>
    <cellStyle name="60% - アクセント 4" xfId="32" builtinId="44" customBuiltin="1"/>
    <cellStyle name="60% - アクセント 4 2" xfId="33"/>
    <cellStyle name="60% - アクセント 5" xfId="34" builtinId="48" customBuiltin="1"/>
    <cellStyle name="60% - アクセント 5 2" xfId="35"/>
    <cellStyle name="60% - アクセント 6" xfId="36" builtinId="52" customBuiltin="1"/>
    <cellStyle name="60% - アクセント 6 2" xfId="37"/>
    <cellStyle name="IBM(401K)" xfId="38"/>
    <cellStyle name="IT計画書 (1)" xfId="39"/>
    <cellStyle name="J401K" xfId="40"/>
    <cellStyle name="todo" xfId="41"/>
    <cellStyle name="アクセント 1" xfId="42" builtinId="29" customBuiltin="1"/>
    <cellStyle name="アクセント 1 2" xfId="43"/>
    <cellStyle name="アクセント 2" xfId="44" builtinId="33" customBuiltin="1"/>
    <cellStyle name="アクセント 2 2" xfId="45"/>
    <cellStyle name="アクセント 3" xfId="46" builtinId="37" customBuiltin="1"/>
    <cellStyle name="アクセント 3 2" xfId="47"/>
    <cellStyle name="アクセント 4" xfId="48" builtinId="41" customBuiltin="1"/>
    <cellStyle name="アクセント 4 2" xfId="49"/>
    <cellStyle name="アクセント 5" xfId="50" builtinId="45" customBuiltin="1"/>
    <cellStyle name="アクセント 5 2" xfId="51"/>
    <cellStyle name="アクセント 6" xfId="52" builtinId="49" customBuiltin="1"/>
    <cellStyle name="アクセント 6 2" xfId="53"/>
    <cellStyle name="タイトル" xfId="54" builtinId="15" customBuiltin="1"/>
    <cellStyle name="タイトル 2" xfId="55"/>
    <cellStyle name="チェック セル" xfId="56" builtinId="23" customBuiltin="1"/>
    <cellStyle name="チェック セル 2" xfId="57"/>
    <cellStyle name="どちらでもない" xfId="58" builtinId="28" customBuiltin="1"/>
    <cellStyle name="どちらでもない 2" xfId="59"/>
    <cellStyle name="メモ" xfId="60" builtinId="10" customBuiltin="1"/>
    <cellStyle name="メモ 2" xfId="61"/>
    <cellStyle name="リンク セル" xfId="62" builtinId="24" customBuiltin="1"/>
    <cellStyle name="リンク セル 2" xfId="63"/>
    <cellStyle name="悪い" xfId="64" builtinId="27" customBuiltin="1"/>
    <cellStyle name="悪い 2" xfId="65"/>
    <cellStyle name="移行計画書" xfId="66"/>
    <cellStyle name="計算" xfId="67" builtinId="22" customBuiltin="1"/>
    <cellStyle name="計算 2" xfId="68"/>
    <cellStyle name="警告文" xfId="69" builtinId="11" customBuiltin="1"/>
    <cellStyle name="警告文 2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脱浦 [0.00]_機PG表紙" xfId="85"/>
    <cellStyle name="脱浦_機PG表紙" xfId="86"/>
    <cellStyle name="入力" xfId="87" builtinId="20" customBuiltin="1"/>
    <cellStyle name="入力 2" xfId="88"/>
    <cellStyle name="標準" xfId="0" builtinId="0"/>
    <cellStyle name="標準 10" xfId="89"/>
    <cellStyle name="標準 11" xfId="90"/>
    <cellStyle name="標準 12" xfId="91"/>
    <cellStyle name="標準 13" xfId="92"/>
    <cellStyle name="標準 14" xfId="93"/>
    <cellStyle name="標準 15" xfId="94"/>
    <cellStyle name="標準 2" xfId="95"/>
    <cellStyle name="標準 2 10" xfId="96"/>
    <cellStyle name="標準 2 11" xfId="97"/>
    <cellStyle name="標準 2 12" xfId="98"/>
    <cellStyle name="標準 2 13" xfId="99"/>
    <cellStyle name="標準 2 14" xfId="100"/>
    <cellStyle name="標準 2 2" xfId="101"/>
    <cellStyle name="標準 2 3" xfId="102"/>
    <cellStyle name="標準 2 4" xfId="103"/>
    <cellStyle name="標準 2 5" xfId="104"/>
    <cellStyle name="標準 2 6" xfId="105"/>
    <cellStyle name="標準 2 7" xfId="106"/>
    <cellStyle name="標準 2 8" xfId="107"/>
    <cellStyle name="標準 2 9" xfId="108"/>
    <cellStyle name="標準 3" xfId="109"/>
    <cellStyle name="標準 4" xfId="110"/>
    <cellStyle name="標準 5" xfId="111"/>
    <cellStyle name="標準 6" xfId="112"/>
    <cellStyle name="標準 7" xfId="113"/>
    <cellStyle name="標準 8" xfId="114"/>
    <cellStyle name="標準 9" xfId="115"/>
    <cellStyle name="標準_【最終】登録申請書（少額短期保険募集人）" xfId="116"/>
    <cellStyle name="標準_S-KIN-0020" xfId="117"/>
    <cellStyle name="標準_S-SHO-0030" xfId="124"/>
    <cellStyle name="標準_外務員変更届出1号規定" xfId="118"/>
    <cellStyle name="標準外部設計" xfId="119"/>
    <cellStyle name="未定義" xfId="120"/>
    <cellStyle name="無人" xfId="121"/>
    <cellStyle name="良い" xfId="122" builtinId="26" customBuiltin="1"/>
    <cellStyle name="良い 2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319"/>
  <sheetViews>
    <sheetView tabSelected="1" workbookViewId="0">
      <selection activeCell="A4" sqref="A4:E4"/>
    </sheetView>
  </sheetViews>
  <sheetFormatPr defaultColWidth="9" defaultRowHeight="13.2"/>
  <cols>
    <col min="1" max="2" width="3.33203125" style="2" customWidth="1"/>
    <col min="3" max="3" width="16.88671875" style="2" customWidth="1"/>
    <col min="4" max="4" width="3.33203125" style="2" customWidth="1"/>
    <col min="5" max="5" width="10.109375" style="2" customWidth="1"/>
    <col min="6" max="9" width="16.88671875" style="2" customWidth="1"/>
    <col min="10" max="10" width="13.44140625" style="2" customWidth="1"/>
    <col min="11" max="11" width="16.88671875" style="2" customWidth="1"/>
    <col min="12" max="13" width="16.88671875" style="85" customWidth="1"/>
    <col min="14" max="17" width="16.88671875" style="2" customWidth="1"/>
    <col min="18" max="18" width="13.44140625" style="2" customWidth="1"/>
    <col min="19" max="19" width="8.88671875" style="85" customWidth="1"/>
    <col min="20" max="21" width="13.44140625" style="85" customWidth="1"/>
    <col min="22" max="42" width="9" style="2" hidden="1" customWidth="1"/>
    <col min="43" max="16384" width="9" style="2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78"/>
      <c r="M1" s="78"/>
      <c r="N1" s="1"/>
      <c r="O1" s="1"/>
      <c r="P1" s="77" t="s">
        <v>137</v>
      </c>
      <c r="Q1" s="1"/>
      <c r="R1" s="77"/>
      <c r="T1" s="86"/>
      <c r="U1" s="98" t="s">
        <v>310</v>
      </c>
    </row>
    <row r="2" spans="1:21" ht="17.25" customHeight="1">
      <c r="A2" s="116" t="s">
        <v>33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1" ht="19.2">
      <c r="A3" s="1"/>
      <c r="B3" s="1"/>
      <c r="C3" s="1"/>
      <c r="D3" s="1"/>
      <c r="E3" s="1"/>
      <c r="F3" s="1"/>
      <c r="G3" s="1"/>
      <c r="H3" s="3" t="str">
        <f>IF($A$4="関東財務局","MC000",IF($A$4="近畿財務局","MF000",IF($A$4="北海道財務局","MA000",IF($A$4="東北財務局","MB000",IF($A$4="東海財務局","ME000",IF($A$4="北陸財務局","MD000",IF($A$4="中国財務局","MG000",I3)))))))</f>
        <v/>
      </c>
      <c r="I3" s="3" t="str">
        <f>IF($A$4="四国財務局","MH000",IF($A$4="九州財務局","MI000",IF($A$4="福岡財務支局","MJ000",IF($A$4="沖縄総合事務局","MK000",""))))</f>
        <v/>
      </c>
      <c r="J3" s="1"/>
      <c r="K3" s="1"/>
      <c r="L3" s="78"/>
      <c r="M3" s="78"/>
      <c r="N3" s="1"/>
      <c r="O3" s="1"/>
      <c r="P3" s="1"/>
      <c r="Q3" s="1"/>
      <c r="R3" s="1"/>
      <c r="S3" s="78"/>
      <c r="T3" s="78"/>
      <c r="U3" s="78"/>
    </row>
    <row r="4" spans="1:21" ht="16.2">
      <c r="A4" s="134"/>
      <c r="B4" s="134"/>
      <c r="C4" s="134"/>
      <c r="D4" s="134"/>
      <c r="E4" s="134"/>
      <c r="F4" s="4" t="s">
        <v>29</v>
      </c>
      <c r="G4" s="1"/>
      <c r="H4" s="1"/>
      <c r="I4" s="1"/>
      <c r="J4" s="1"/>
      <c r="K4" s="1"/>
      <c r="L4" s="78"/>
      <c r="M4" s="78"/>
      <c r="N4" s="1"/>
      <c r="O4" s="1"/>
      <c r="P4" s="1"/>
      <c r="Q4" s="1"/>
      <c r="R4" s="1"/>
      <c r="S4" s="78"/>
      <c r="T4" s="78"/>
      <c r="U4" s="78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78"/>
      <c r="M5" s="78"/>
      <c r="N5" s="1"/>
      <c r="O5" s="1"/>
      <c r="P5" s="1"/>
      <c r="Q5" s="1"/>
      <c r="R5" s="1"/>
      <c r="S5" s="78"/>
      <c r="T5" s="78"/>
      <c r="U5" s="78"/>
    </row>
    <row r="6" spans="1:21" ht="22.5" customHeight="1">
      <c r="A6" s="124" t="s">
        <v>8</v>
      </c>
      <c r="B6" s="5"/>
      <c r="C6" s="6" t="s">
        <v>11</v>
      </c>
      <c r="D6" s="7"/>
      <c r="E6" s="121"/>
      <c r="F6" s="122"/>
      <c r="G6" s="122"/>
      <c r="H6" s="123"/>
      <c r="I6" s="1"/>
      <c r="J6" s="1"/>
      <c r="K6" s="1"/>
      <c r="L6" s="78"/>
      <c r="M6" s="78"/>
      <c r="N6" s="1"/>
      <c r="O6" s="1"/>
      <c r="P6" s="1"/>
      <c r="Q6" s="1"/>
      <c r="R6" s="1"/>
      <c r="S6" s="78"/>
      <c r="T6" s="78"/>
      <c r="U6" s="78"/>
    </row>
    <row r="7" spans="1:21" ht="22.5" customHeight="1">
      <c r="A7" s="125"/>
      <c r="B7" s="5"/>
      <c r="C7" s="6" t="s">
        <v>12</v>
      </c>
      <c r="D7" s="7"/>
      <c r="E7" s="104"/>
      <c r="F7" s="105"/>
      <c r="G7" s="105"/>
      <c r="H7" s="106"/>
      <c r="I7" s="1"/>
      <c r="J7" s="1"/>
      <c r="K7" s="1"/>
      <c r="L7" s="78"/>
      <c r="M7" s="78"/>
      <c r="N7" s="1"/>
      <c r="O7" s="1"/>
      <c r="P7" s="1"/>
      <c r="Q7" s="1"/>
      <c r="R7" s="1"/>
      <c r="S7" s="78"/>
      <c r="T7" s="78"/>
      <c r="U7" s="78"/>
    </row>
    <row r="8" spans="1:21" ht="22.5" customHeight="1">
      <c r="A8" s="125"/>
      <c r="B8" s="5"/>
      <c r="C8" s="6" t="s">
        <v>13</v>
      </c>
      <c r="D8" s="7"/>
      <c r="E8" s="135"/>
      <c r="F8" s="136"/>
      <c r="G8" s="136"/>
      <c r="H8" s="137"/>
      <c r="I8" s="1"/>
      <c r="J8" s="1"/>
      <c r="K8" s="1"/>
      <c r="L8" s="78"/>
      <c r="M8" s="78"/>
      <c r="N8" s="1"/>
      <c r="O8" s="1"/>
      <c r="P8" s="1"/>
      <c r="Q8" s="1"/>
      <c r="R8" s="1"/>
      <c r="S8" s="78"/>
      <c r="T8" s="78"/>
      <c r="U8" s="78"/>
    </row>
    <row r="9" spans="1:21" ht="22.5" customHeight="1">
      <c r="A9" s="126"/>
      <c r="B9" s="5"/>
      <c r="C9" s="6" t="s">
        <v>0</v>
      </c>
      <c r="D9" s="7"/>
      <c r="E9" s="104"/>
      <c r="F9" s="105"/>
      <c r="G9" s="105"/>
      <c r="H9" s="106"/>
      <c r="I9" s="1"/>
      <c r="J9" s="1"/>
      <c r="K9" s="1"/>
      <c r="L9" s="78"/>
      <c r="M9" s="78"/>
      <c r="N9" s="1"/>
      <c r="O9" s="1"/>
      <c r="P9" s="1"/>
      <c r="Q9" s="1"/>
      <c r="R9" s="1"/>
      <c r="S9" s="78"/>
      <c r="T9" s="78"/>
      <c r="U9" s="78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78"/>
      <c r="M10" s="78"/>
      <c r="N10" s="1"/>
      <c r="O10" s="1"/>
      <c r="P10" s="1"/>
      <c r="Q10" s="1"/>
      <c r="R10" s="1"/>
      <c r="S10" s="78"/>
      <c r="T10" s="78"/>
      <c r="U10" s="78"/>
    </row>
    <row r="11" spans="1:21" ht="16.2">
      <c r="A11" s="8" t="s">
        <v>36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79"/>
      <c r="M11" s="79"/>
      <c r="N11" s="9"/>
      <c r="O11" s="9"/>
      <c r="P11" s="9"/>
      <c r="Q11" s="9"/>
      <c r="R11" s="9"/>
      <c r="S11" s="79"/>
      <c r="T11" s="79"/>
      <c r="U11" s="79"/>
    </row>
    <row r="12" spans="1:21" ht="16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80"/>
      <c r="M12" s="80"/>
      <c r="N12" s="1"/>
      <c r="O12" s="1"/>
      <c r="P12" s="1"/>
      <c r="Q12" s="1"/>
      <c r="R12" s="1"/>
      <c r="S12" s="78"/>
      <c r="T12" s="78"/>
      <c r="U12" s="78"/>
    </row>
    <row r="13" spans="1:21">
      <c r="A13" s="1"/>
      <c r="B13" s="1"/>
      <c r="C13" s="1"/>
      <c r="D13" s="1"/>
      <c r="E13" s="1"/>
      <c r="F13" s="1"/>
      <c r="G13" s="1"/>
      <c r="H13" s="1"/>
      <c r="I13" s="11" t="s">
        <v>7</v>
      </c>
      <c r="J13" s="12" t="s">
        <v>250</v>
      </c>
      <c r="K13" s="1"/>
      <c r="L13" s="81"/>
      <c r="M13" s="81"/>
      <c r="N13" s="1"/>
      <c r="O13" s="1"/>
      <c r="P13" s="1"/>
      <c r="Q13" s="1"/>
      <c r="R13" s="1"/>
      <c r="S13" s="82"/>
      <c r="T13" s="82"/>
      <c r="U13" s="78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J14" s="12" t="s">
        <v>251</v>
      </c>
      <c r="K14" s="1"/>
      <c r="L14" s="82"/>
      <c r="M14" s="82"/>
      <c r="N14" s="1"/>
      <c r="O14" s="1"/>
      <c r="P14" s="1"/>
      <c r="Q14" s="1"/>
      <c r="R14" s="1"/>
      <c r="S14" s="82"/>
      <c r="T14" s="82"/>
      <c r="U14" s="78"/>
    </row>
    <row r="15" spans="1:21">
      <c r="A15" s="1"/>
      <c r="B15" s="1"/>
      <c r="C15" s="1"/>
      <c r="D15" s="1"/>
      <c r="E15" s="1"/>
      <c r="F15" s="1"/>
      <c r="G15" s="1"/>
      <c r="H15" s="1"/>
      <c r="I15" s="1"/>
      <c r="J15" s="12" t="s">
        <v>309</v>
      </c>
      <c r="K15" s="1"/>
      <c r="L15" s="82"/>
      <c r="M15" s="82"/>
      <c r="N15" s="1"/>
      <c r="O15" s="1"/>
      <c r="P15" s="1"/>
      <c r="Q15" s="1"/>
      <c r="R15" s="1"/>
      <c r="S15" s="82"/>
      <c r="T15" s="82"/>
      <c r="U15" s="82"/>
    </row>
    <row r="16" spans="1:21" ht="29.25" customHeight="1">
      <c r="A16" s="1"/>
      <c r="B16" s="1"/>
      <c r="C16" s="94" t="str">
        <f>IF(SUM(W20:W319)=0,"","入力が完了してもこのメッセージが表示される場合は、入力内容に誤りがあります。右欄外のメッセージを確認してください。")</f>
        <v/>
      </c>
      <c r="D16" s="1"/>
      <c r="E16" s="1"/>
      <c r="F16" s="1"/>
      <c r="G16" s="1"/>
      <c r="H16" s="1"/>
      <c r="I16" s="1"/>
      <c r="J16" s="1"/>
      <c r="K16" s="1"/>
      <c r="L16" s="82"/>
      <c r="M16" s="82"/>
      <c r="N16" s="1"/>
      <c r="O16" s="1"/>
      <c r="P16" s="1"/>
      <c r="Q16" s="1"/>
      <c r="R16" s="1"/>
      <c r="S16" s="78"/>
      <c r="T16" s="78"/>
      <c r="U16" s="78"/>
    </row>
    <row r="17" spans="1:49">
      <c r="A17" s="129" t="s">
        <v>30</v>
      </c>
      <c r="B17" s="130"/>
      <c r="C17" s="112" t="s">
        <v>31</v>
      </c>
      <c r="D17" s="129" t="s">
        <v>1</v>
      </c>
      <c r="E17" s="130"/>
      <c r="F17" s="107" t="s">
        <v>2</v>
      </c>
      <c r="G17" s="107"/>
      <c r="H17" s="107"/>
      <c r="I17" s="107"/>
      <c r="J17" s="107"/>
      <c r="K17" s="107"/>
      <c r="L17" s="107"/>
      <c r="M17" s="107"/>
      <c r="N17" s="107" t="s">
        <v>3</v>
      </c>
      <c r="O17" s="107"/>
      <c r="P17" s="107"/>
      <c r="Q17" s="107"/>
      <c r="R17" s="107"/>
      <c r="S17" s="107"/>
      <c r="T17" s="107"/>
      <c r="U17" s="107"/>
    </row>
    <row r="18" spans="1:49">
      <c r="A18" s="131"/>
      <c r="B18" s="132"/>
      <c r="C18" s="133"/>
      <c r="D18" s="131"/>
      <c r="E18" s="132"/>
      <c r="F18" s="127" t="s">
        <v>4</v>
      </c>
      <c r="G18" s="128"/>
      <c r="H18" s="127" t="s">
        <v>32</v>
      </c>
      <c r="I18" s="128"/>
      <c r="J18" s="112" t="s">
        <v>5</v>
      </c>
      <c r="K18" s="112" t="s">
        <v>6</v>
      </c>
      <c r="L18" s="108" t="s">
        <v>248</v>
      </c>
      <c r="M18" s="109"/>
      <c r="N18" s="114" t="s">
        <v>4</v>
      </c>
      <c r="O18" s="115"/>
      <c r="P18" s="114" t="s">
        <v>32</v>
      </c>
      <c r="Q18" s="115"/>
      <c r="R18" s="113" t="s">
        <v>5</v>
      </c>
      <c r="S18" s="110" t="s">
        <v>252</v>
      </c>
      <c r="T18" s="110" t="s">
        <v>248</v>
      </c>
      <c r="U18" s="110"/>
      <c r="Y18" s="101" t="s">
        <v>234</v>
      </c>
      <c r="Z18" s="102"/>
      <c r="AA18" s="102"/>
      <c r="AB18" s="101" t="s">
        <v>242</v>
      </c>
      <c r="AC18" s="102"/>
      <c r="AD18" s="102"/>
      <c r="AE18" s="101" t="s">
        <v>243</v>
      </c>
      <c r="AF18" s="102"/>
      <c r="AG18" s="102"/>
      <c r="AH18" s="103" t="s">
        <v>254</v>
      </c>
      <c r="AI18" s="100"/>
      <c r="AJ18" s="100"/>
      <c r="AK18" s="100" t="s">
        <v>255</v>
      </c>
      <c r="AL18" s="100"/>
      <c r="AM18" s="100"/>
      <c r="AN18" s="100" t="s">
        <v>256</v>
      </c>
      <c r="AO18" s="100"/>
      <c r="AP18" s="100"/>
    </row>
    <row r="19" spans="1:49" ht="13.5" customHeight="1">
      <c r="A19" s="114"/>
      <c r="B19" s="115"/>
      <c r="C19" s="113"/>
      <c r="D19" s="114"/>
      <c r="E19" s="115"/>
      <c r="F19" s="13" t="s">
        <v>9</v>
      </c>
      <c r="G19" s="7" t="s">
        <v>10</v>
      </c>
      <c r="H19" s="13" t="s">
        <v>34</v>
      </c>
      <c r="I19" s="7" t="s">
        <v>35</v>
      </c>
      <c r="J19" s="113"/>
      <c r="K19" s="113"/>
      <c r="L19" s="87" t="s">
        <v>9</v>
      </c>
      <c r="M19" s="88" t="s">
        <v>249</v>
      </c>
      <c r="N19" s="13" t="s">
        <v>9</v>
      </c>
      <c r="O19" s="7" t="s">
        <v>10</v>
      </c>
      <c r="P19" s="13" t="s">
        <v>34</v>
      </c>
      <c r="Q19" s="7" t="s">
        <v>35</v>
      </c>
      <c r="R19" s="107"/>
      <c r="S19" s="111"/>
      <c r="T19" s="90" t="s">
        <v>9</v>
      </c>
      <c r="U19" s="91" t="s">
        <v>253</v>
      </c>
      <c r="Y19" s="101" t="s">
        <v>257</v>
      </c>
      <c r="Z19" s="102"/>
      <c r="AA19" s="102"/>
      <c r="AB19" s="101" t="s">
        <v>257</v>
      </c>
      <c r="AC19" s="102"/>
      <c r="AD19" s="102"/>
      <c r="AE19" s="101" t="s">
        <v>257</v>
      </c>
      <c r="AF19" s="102"/>
      <c r="AG19" s="102"/>
      <c r="AH19" s="100" t="s">
        <v>257</v>
      </c>
      <c r="AI19" s="100"/>
      <c r="AJ19" s="100"/>
      <c r="AK19" s="100" t="s">
        <v>257</v>
      </c>
      <c r="AL19" s="100"/>
      <c r="AM19" s="100"/>
      <c r="AN19" s="100"/>
      <c r="AO19" s="100"/>
      <c r="AP19" s="100"/>
    </row>
    <row r="20" spans="1:49" ht="13.5" customHeight="1">
      <c r="A20" s="117">
        <v>1</v>
      </c>
      <c r="B20" s="118"/>
      <c r="C20" s="47"/>
      <c r="D20" s="119"/>
      <c r="E20" s="120"/>
      <c r="F20" s="48"/>
      <c r="G20" s="49"/>
      <c r="H20" s="48"/>
      <c r="I20" s="49"/>
      <c r="J20" s="50"/>
      <c r="K20" s="51"/>
      <c r="L20" s="83"/>
      <c r="M20" s="84"/>
      <c r="N20" s="48"/>
      <c r="O20" s="49"/>
      <c r="P20" s="48"/>
      <c r="Q20" s="49"/>
      <c r="R20" s="50"/>
      <c r="S20" s="89"/>
      <c r="T20" s="83"/>
      <c r="U20" s="84"/>
      <c r="V20" s="2" t="str">
        <f>IF(NOT(AND(ISBLANK(C20),ISBLANK(D20),ISBLANK(F20),ISBLANK(G20),ISBLANK(H20),ISBLANK(I20),ISBLANK(J20),ISBLANK(K20),ISBLANK(N20),ISBLANK(O20),ISBLANK(P20),ISBLANK(Q20),ISBLANK(R20))),"○","")</f>
        <v/>
      </c>
      <c r="W20" s="2">
        <f>IF(AQ20&lt;&gt;"",1,0)</f>
        <v>0</v>
      </c>
      <c r="Y20" s="92" t="str">
        <f>IF(AND(V20="○",N20="",O20="",P20="",Q20="",R20="",S20="",T20="",U20=""),"NG","")</f>
        <v/>
      </c>
      <c r="Z20" s="92" t="str">
        <f>IF(Y20="NG","CBI3024E","")</f>
        <v/>
      </c>
      <c r="AA20" s="92" t="str">
        <f>IF(Y20="NG","変更後外務員氏名（姓）、変更後外務員氏名（名）、変更後フリガナ（セイ）、変更後フリガナ（メイ）、変更後役員又は使用人の別、旧姓削除、変更後旧姓使用外務員旧姓（姓）、変更後旧姓使用外務員旧姓（セイ）が入力されていません。","")</f>
        <v/>
      </c>
      <c r="AB20" s="92" t="str">
        <f>IF(AND(N20&lt;&gt;"",P20=""),"NG","")</f>
        <v/>
      </c>
      <c r="AC20" s="92" t="str">
        <f>IF(AB20="NG","CBI3024E","")</f>
        <v/>
      </c>
      <c r="AD20" s="92" t="str">
        <f>IF(AB20="NG","変更後外務員氏名_姓漢字とカナはセットで入力してください。","")</f>
        <v/>
      </c>
      <c r="AE20" s="92" t="str">
        <f>IF(AND(O20&lt;&gt;"",Q20=""),"NG","")</f>
        <v/>
      </c>
      <c r="AF20" s="92" t="str">
        <f>IF(AE20="NG","CBI3024E","")</f>
        <v/>
      </c>
      <c r="AG20" s="92" t="str">
        <f>IF(AE20="NG","変更後外務員氏名_名漢字とカナはセットで入力してください。","")</f>
        <v/>
      </c>
      <c r="AH20" s="92" t="str">
        <f>IF(AND(S20=1,OR(T20&lt;&gt;"",U20&lt;&gt;"")),"NG","")</f>
        <v/>
      </c>
      <c r="AI20" s="92" t="str">
        <f>IF(AH20="NG","CBI3024E","")</f>
        <v/>
      </c>
      <c r="AJ20" s="92" t="str">
        <f>IF(AH20="NG","旧姓削除を指定した場合は、変更後外務員旧姓の入力は不要です。","")</f>
        <v/>
      </c>
      <c r="AK20" s="92" t="str">
        <f>IF(OR(AND(T20&lt;&gt;"",U20=""),AND(T20="",U20&lt;&gt;"")),"NG","")</f>
        <v/>
      </c>
      <c r="AL20" s="92" t="str">
        <f>IF(AK20="NG","CBI3024E","")</f>
        <v/>
      </c>
      <c r="AM20" s="92" t="str">
        <f>IF(AK20="NG","変更後外務員旧姓_姓漢字とカナはセットで入力してください。","")</f>
        <v/>
      </c>
      <c r="AN20" s="92" t="str">
        <f>IF(AND(V20="○",OR(ISBLANK(C20),ISBLANK(D20),ISBLANK(F20),ISBLANK(G20),ISBLANK(#REF!),ISBLANK(I20),ISBLANK(J20),ISBLANK(K20))),"NG","")</f>
        <v/>
      </c>
      <c r="AO20" s="92" t="str">
        <f t="shared" ref="AO20:AO83" si="0">IF(AN20="NG","CBI3024E","")</f>
        <v/>
      </c>
      <c r="AP20" s="92" t="str">
        <f>IF(AN20="NG","変更年月日、登録番号、変更前の各欄を入力してください。","")</f>
        <v/>
      </c>
      <c r="AQ20" s="93" t="str">
        <f>IF(AA20&lt;&gt;"",AA20,IF(AD20&lt;&gt;"",AD20,IF(AG20&lt;&gt;"",AG20,IF(AJ20&lt;&gt;"",AJ20,IF(AM20&lt;&gt;"",AM20,IF(AP20&lt;&gt;"",AP20,""))))))</f>
        <v/>
      </c>
      <c r="AR20" s="85"/>
      <c r="AW20" s="95"/>
    </row>
    <row r="21" spans="1:49">
      <c r="A21" s="117">
        <v>2</v>
      </c>
      <c r="B21" s="118"/>
      <c r="C21" s="47"/>
      <c r="D21" s="119"/>
      <c r="E21" s="120"/>
      <c r="F21" s="48"/>
      <c r="G21" s="49"/>
      <c r="H21" s="48"/>
      <c r="I21" s="99"/>
      <c r="J21" s="50"/>
      <c r="K21" s="51"/>
      <c r="L21" s="83"/>
      <c r="M21" s="84"/>
      <c r="N21" s="48"/>
      <c r="O21" s="49"/>
      <c r="P21" s="48"/>
      <c r="Q21" s="49"/>
      <c r="R21" s="50"/>
      <c r="S21" s="89"/>
      <c r="T21" s="83"/>
      <c r="U21" s="84"/>
      <c r="V21" s="2" t="str">
        <f>IF(NOT(AND(ISBLANK(C21),ISBLANK(D21),ISBLANK(F21),ISBLANK(G21),ISBLANK(H21),ISBLANK(I21),ISBLANK(J21),ISBLANK(K21),ISBLANK(N21),ISBLANK(O21),ISBLANK(P21),ISBLANK(Q21),ISBLANK(R21))),"○","")</f>
        <v/>
      </c>
      <c r="W21" s="2">
        <f t="shared" ref="W21:W84" si="1">IF(AQ21&lt;&gt;"",1,0)</f>
        <v>0</v>
      </c>
      <c r="Y21" s="92" t="str">
        <f t="shared" ref="Y21:Y84" si="2">IF(AND(V21="○",N21="",O21="",P21="",Q21="",R21="",S21="",T21="",U21=""),"NG","")</f>
        <v/>
      </c>
      <c r="Z21" s="92" t="str">
        <f t="shared" ref="Z21:Z84" si="3">IF(Y21="NG","CBI3024E","")</f>
        <v/>
      </c>
      <c r="AA21" s="92" t="str">
        <f t="shared" ref="AA21:AA84" si="4">IF(Y21="NG","変更後外務員氏名（姓）、変更後外務員氏名（名）、変更後フリガナ（セイ）、変更後フリガナ（メイ）、変更後役員又は使用人の別、旧姓削除、変更後旧姓使用外務員旧姓（姓）、変更後旧姓使用外務員旧姓（セイ）が入力されていません。","")</f>
        <v/>
      </c>
      <c r="AB21" s="92" t="str">
        <f t="shared" ref="AB21:AB84" si="5">IF(AND(N21&lt;&gt;"",P21=""),"NG","")</f>
        <v/>
      </c>
      <c r="AC21" s="92" t="str">
        <f t="shared" ref="AC21:AC84" si="6">IF(AB21="NG","CBI3024E","")</f>
        <v/>
      </c>
      <c r="AD21" s="92" t="str">
        <f t="shared" ref="AD21:AD84" si="7">IF(AB21="NG","変更後外務員氏名_姓漢字とカナはセットで入力してください。","")</f>
        <v/>
      </c>
      <c r="AE21" s="92" t="str">
        <f t="shared" ref="AE21:AE84" si="8">IF(AND(O21&lt;&gt;"",Q21=""),"NG","")</f>
        <v/>
      </c>
      <c r="AF21" s="92" t="str">
        <f t="shared" ref="AF21:AF84" si="9">IF(AE21="NG","CBI3024E","")</f>
        <v/>
      </c>
      <c r="AG21" s="92" t="str">
        <f t="shared" ref="AG21:AG84" si="10">IF(AE21="NG","変更後外務員氏名_名漢字とカナはセットで入力してください。","")</f>
        <v/>
      </c>
      <c r="AH21" s="92" t="str">
        <f t="shared" ref="AH21:AH84" si="11">IF(AND(S21=1,OR(T21&lt;&gt;"",U21&lt;&gt;"")),"NG","")</f>
        <v/>
      </c>
      <c r="AI21" s="92" t="str">
        <f t="shared" ref="AI21:AI84" si="12">IF(AH21="NG","CBI3024E","")</f>
        <v/>
      </c>
      <c r="AJ21" s="92" t="str">
        <f t="shared" ref="AJ21:AJ84" si="13">IF(AH21="NG","旧姓削除を指定した場合は、変更後外務員旧姓の入力は不要です。","")</f>
        <v/>
      </c>
      <c r="AK21" s="92" t="str">
        <f t="shared" ref="AK21:AK84" si="14">IF(OR(AND(T21&lt;&gt;"",U21=""),AND(T21="",U21&lt;&gt;"")),"NG","")</f>
        <v/>
      </c>
      <c r="AL21" s="92" t="str">
        <f t="shared" ref="AL21:AL84" si="15">IF(AK21="NG","CBI3024E","")</f>
        <v/>
      </c>
      <c r="AM21" s="92" t="str">
        <f t="shared" ref="AM21:AM84" si="16">IF(AK21="NG","変更後外務員旧姓_姓漢字とカナはセットで入力してください。","")</f>
        <v/>
      </c>
      <c r="AN21" s="92" t="str">
        <f>IF(AND(V21="○",OR(ISBLANK(C21),ISBLANK(D21),ISBLANK(F21),ISBLANK(G21),ISBLANK(H20),ISBLANK(I21),ISBLANK(J21),ISBLANK(K21))),"NG","")</f>
        <v/>
      </c>
      <c r="AO21" s="92" t="str">
        <f t="shared" si="0"/>
        <v/>
      </c>
      <c r="AP21" s="92" t="str">
        <f t="shared" ref="AP21:AP84" si="17">IF(AN21="NG","変更年月日、登録番号、変更前の各欄を入力してください。","")</f>
        <v/>
      </c>
      <c r="AQ21" s="93" t="str">
        <f t="shared" ref="AQ21:AQ84" si="18">IF(AA21&lt;&gt;"",AA21,IF(AD21&lt;&gt;"",AD21,IF(AG21&lt;&gt;"",AG21,IF(AJ21&lt;&gt;"",AJ21,IF(AM21&lt;&gt;"",AM21,IF(AP21&lt;&gt;"",AP21,""))))))</f>
        <v/>
      </c>
      <c r="AW21" s="95"/>
    </row>
    <row r="22" spans="1:49">
      <c r="A22" s="117">
        <v>3</v>
      </c>
      <c r="B22" s="118"/>
      <c r="C22" s="47"/>
      <c r="D22" s="119"/>
      <c r="E22" s="120"/>
      <c r="F22" s="48"/>
      <c r="G22" s="49"/>
      <c r="H22" s="48"/>
      <c r="I22" s="49"/>
      <c r="J22" s="50"/>
      <c r="K22" s="51"/>
      <c r="L22" s="83"/>
      <c r="M22" s="84"/>
      <c r="N22" s="48"/>
      <c r="O22" s="49"/>
      <c r="P22" s="48"/>
      <c r="Q22" s="49"/>
      <c r="R22" s="50"/>
      <c r="S22" s="89"/>
      <c r="T22" s="83"/>
      <c r="U22" s="84"/>
      <c r="V22" s="2" t="str">
        <f t="shared" ref="V22:V84" si="19">IF(NOT(AND(ISBLANK(C22),ISBLANK(D22),ISBLANK(F22),ISBLANK(G22),ISBLANK(H22),ISBLANK(I22),ISBLANK(J22),ISBLANK(K22),ISBLANK(N22),ISBLANK(O22),ISBLANK(P22),ISBLANK(Q22),ISBLANK(R22))),"○","")</f>
        <v/>
      </c>
      <c r="W22" s="2">
        <f t="shared" si="1"/>
        <v>0</v>
      </c>
      <c r="Y22" s="92" t="str">
        <f t="shared" si="2"/>
        <v/>
      </c>
      <c r="Z22" s="92" t="str">
        <f t="shared" si="3"/>
        <v/>
      </c>
      <c r="AA22" s="92" t="str">
        <f t="shared" si="4"/>
        <v/>
      </c>
      <c r="AB22" s="92" t="str">
        <f t="shared" si="5"/>
        <v/>
      </c>
      <c r="AC22" s="92" t="str">
        <f t="shared" si="6"/>
        <v/>
      </c>
      <c r="AD22" s="92" t="str">
        <f t="shared" si="7"/>
        <v/>
      </c>
      <c r="AE22" s="92" t="str">
        <f t="shared" si="8"/>
        <v/>
      </c>
      <c r="AF22" s="92" t="str">
        <f t="shared" si="9"/>
        <v/>
      </c>
      <c r="AG22" s="92" t="str">
        <f t="shared" si="10"/>
        <v/>
      </c>
      <c r="AH22" s="92" t="str">
        <f t="shared" si="11"/>
        <v/>
      </c>
      <c r="AI22" s="92" t="str">
        <f t="shared" si="12"/>
        <v/>
      </c>
      <c r="AJ22" s="92" t="str">
        <f t="shared" si="13"/>
        <v/>
      </c>
      <c r="AK22" s="92" t="str">
        <f t="shared" si="14"/>
        <v/>
      </c>
      <c r="AL22" s="92" t="str">
        <f t="shared" si="15"/>
        <v/>
      </c>
      <c r="AM22" s="92" t="str">
        <f t="shared" si="16"/>
        <v/>
      </c>
      <c r="AN22" s="92" t="str">
        <f t="shared" ref="AN22:AN84" si="20">IF(AND(V22="○",OR(ISBLANK(C22),ISBLANK(D22),ISBLANK(F22),ISBLANK(G22),ISBLANK(H22),ISBLANK(I22),ISBLANK(J22),ISBLANK(K22))),"NG","")</f>
        <v/>
      </c>
      <c r="AO22" s="92" t="str">
        <f t="shared" si="0"/>
        <v/>
      </c>
      <c r="AP22" s="92" t="str">
        <f t="shared" si="17"/>
        <v/>
      </c>
      <c r="AQ22" s="93" t="str">
        <f t="shared" si="18"/>
        <v/>
      </c>
      <c r="AW22" s="95"/>
    </row>
    <row r="23" spans="1:49">
      <c r="A23" s="117">
        <v>4</v>
      </c>
      <c r="B23" s="118"/>
      <c r="C23" s="47"/>
      <c r="D23" s="119"/>
      <c r="E23" s="120"/>
      <c r="F23" s="48"/>
      <c r="G23" s="49"/>
      <c r="H23" s="48"/>
      <c r="I23" s="49"/>
      <c r="J23" s="50"/>
      <c r="K23" s="51"/>
      <c r="L23" s="83"/>
      <c r="M23" s="84"/>
      <c r="N23" s="48"/>
      <c r="O23" s="49"/>
      <c r="P23" s="48"/>
      <c r="Q23" s="49"/>
      <c r="R23" s="50"/>
      <c r="S23" s="89"/>
      <c r="T23" s="83"/>
      <c r="U23" s="84"/>
      <c r="V23" s="2" t="str">
        <f t="shared" si="19"/>
        <v/>
      </c>
      <c r="W23" s="2">
        <f t="shared" si="1"/>
        <v>0</v>
      </c>
      <c r="Y23" s="92" t="str">
        <f t="shared" si="2"/>
        <v/>
      </c>
      <c r="Z23" s="92" t="str">
        <f t="shared" si="3"/>
        <v/>
      </c>
      <c r="AA23" s="92" t="str">
        <f t="shared" si="4"/>
        <v/>
      </c>
      <c r="AB23" s="92" t="str">
        <f t="shared" si="5"/>
        <v/>
      </c>
      <c r="AC23" s="92" t="str">
        <f t="shared" si="6"/>
        <v/>
      </c>
      <c r="AD23" s="92" t="str">
        <f t="shared" si="7"/>
        <v/>
      </c>
      <c r="AE23" s="92" t="str">
        <f t="shared" si="8"/>
        <v/>
      </c>
      <c r="AF23" s="92" t="str">
        <f t="shared" si="9"/>
        <v/>
      </c>
      <c r="AG23" s="92" t="str">
        <f t="shared" si="10"/>
        <v/>
      </c>
      <c r="AH23" s="92" t="str">
        <f t="shared" si="11"/>
        <v/>
      </c>
      <c r="AI23" s="92" t="str">
        <f t="shared" si="12"/>
        <v/>
      </c>
      <c r="AJ23" s="92" t="str">
        <f t="shared" si="13"/>
        <v/>
      </c>
      <c r="AK23" s="92" t="str">
        <f t="shared" si="14"/>
        <v/>
      </c>
      <c r="AL23" s="92" t="str">
        <f t="shared" si="15"/>
        <v/>
      </c>
      <c r="AM23" s="92" t="str">
        <f t="shared" si="16"/>
        <v/>
      </c>
      <c r="AN23" s="92" t="str">
        <f t="shared" si="20"/>
        <v/>
      </c>
      <c r="AO23" s="92" t="str">
        <f t="shared" si="0"/>
        <v/>
      </c>
      <c r="AP23" s="92" t="str">
        <f t="shared" si="17"/>
        <v/>
      </c>
      <c r="AQ23" s="93" t="str">
        <f t="shared" si="18"/>
        <v/>
      </c>
      <c r="AW23" s="95"/>
    </row>
    <row r="24" spans="1:49">
      <c r="A24" s="117">
        <v>5</v>
      </c>
      <c r="B24" s="118"/>
      <c r="C24" s="47"/>
      <c r="D24" s="119"/>
      <c r="E24" s="120"/>
      <c r="F24" s="48"/>
      <c r="G24" s="49"/>
      <c r="H24" s="48"/>
      <c r="I24" s="49"/>
      <c r="J24" s="50"/>
      <c r="K24" s="51"/>
      <c r="L24" s="83"/>
      <c r="M24" s="84"/>
      <c r="N24" s="48"/>
      <c r="O24" s="49"/>
      <c r="P24" s="48"/>
      <c r="Q24" s="49"/>
      <c r="R24" s="50"/>
      <c r="S24" s="89"/>
      <c r="T24" s="83"/>
      <c r="U24" s="84"/>
      <c r="V24" s="2" t="str">
        <f t="shared" si="19"/>
        <v/>
      </c>
      <c r="W24" s="2">
        <f t="shared" si="1"/>
        <v>0</v>
      </c>
      <c r="Y24" s="92" t="str">
        <f t="shared" si="2"/>
        <v/>
      </c>
      <c r="Z24" s="92" t="str">
        <f t="shared" si="3"/>
        <v/>
      </c>
      <c r="AA24" s="92" t="str">
        <f t="shared" si="4"/>
        <v/>
      </c>
      <c r="AB24" s="92" t="str">
        <f t="shared" si="5"/>
        <v/>
      </c>
      <c r="AC24" s="92" t="str">
        <f t="shared" si="6"/>
        <v/>
      </c>
      <c r="AD24" s="92" t="str">
        <f t="shared" si="7"/>
        <v/>
      </c>
      <c r="AE24" s="92" t="str">
        <f t="shared" si="8"/>
        <v/>
      </c>
      <c r="AF24" s="92" t="str">
        <f t="shared" si="9"/>
        <v/>
      </c>
      <c r="AG24" s="92" t="str">
        <f t="shared" si="10"/>
        <v/>
      </c>
      <c r="AH24" s="92" t="str">
        <f t="shared" si="11"/>
        <v/>
      </c>
      <c r="AI24" s="92" t="str">
        <f t="shared" si="12"/>
        <v/>
      </c>
      <c r="AJ24" s="92" t="str">
        <f t="shared" si="13"/>
        <v/>
      </c>
      <c r="AK24" s="92" t="str">
        <f t="shared" si="14"/>
        <v/>
      </c>
      <c r="AL24" s="92" t="str">
        <f t="shared" si="15"/>
        <v/>
      </c>
      <c r="AM24" s="92" t="str">
        <f t="shared" si="16"/>
        <v/>
      </c>
      <c r="AN24" s="92" t="str">
        <f t="shared" si="20"/>
        <v/>
      </c>
      <c r="AO24" s="92" t="str">
        <f t="shared" si="0"/>
        <v/>
      </c>
      <c r="AP24" s="92" t="str">
        <f t="shared" si="17"/>
        <v/>
      </c>
      <c r="AQ24" s="93" t="str">
        <f t="shared" si="18"/>
        <v/>
      </c>
      <c r="AW24" s="95"/>
    </row>
    <row r="25" spans="1:49">
      <c r="A25" s="117">
        <v>6</v>
      </c>
      <c r="B25" s="118"/>
      <c r="C25" s="47"/>
      <c r="D25" s="119"/>
      <c r="E25" s="120"/>
      <c r="F25" s="48"/>
      <c r="G25" s="49"/>
      <c r="H25" s="48"/>
      <c r="I25" s="49"/>
      <c r="J25" s="50"/>
      <c r="K25" s="51"/>
      <c r="L25" s="83"/>
      <c r="M25" s="84"/>
      <c r="N25" s="48"/>
      <c r="O25" s="49"/>
      <c r="P25" s="48"/>
      <c r="Q25" s="49"/>
      <c r="R25" s="50"/>
      <c r="S25" s="89"/>
      <c r="T25" s="83"/>
      <c r="U25" s="84"/>
      <c r="V25" s="2" t="str">
        <f t="shared" si="19"/>
        <v/>
      </c>
      <c r="W25" s="2">
        <f t="shared" si="1"/>
        <v>0</v>
      </c>
      <c r="Y25" s="92" t="str">
        <f t="shared" si="2"/>
        <v/>
      </c>
      <c r="Z25" s="92" t="str">
        <f t="shared" si="3"/>
        <v/>
      </c>
      <c r="AA25" s="92" t="str">
        <f t="shared" si="4"/>
        <v/>
      </c>
      <c r="AB25" s="92" t="str">
        <f t="shared" si="5"/>
        <v/>
      </c>
      <c r="AC25" s="92" t="str">
        <f t="shared" si="6"/>
        <v/>
      </c>
      <c r="AD25" s="92" t="str">
        <f t="shared" si="7"/>
        <v/>
      </c>
      <c r="AE25" s="92" t="str">
        <f t="shared" si="8"/>
        <v/>
      </c>
      <c r="AF25" s="92" t="str">
        <f t="shared" si="9"/>
        <v/>
      </c>
      <c r="AG25" s="92" t="str">
        <f t="shared" si="10"/>
        <v/>
      </c>
      <c r="AH25" s="92" t="str">
        <f t="shared" si="11"/>
        <v/>
      </c>
      <c r="AI25" s="92" t="str">
        <f t="shared" si="12"/>
        <v/>
      </c>
      <c r="AJ25" s="92" t="str">
        <f t="shared" si="13"/>
        <v/>
      </c>
      <c r="AK25" s="92" t="str">
        <f t="shared" si="14"/>
        <v/>
      </c>
      <c r="AL25" s="92" t="str">
        <f t="shared" si="15"/>
        <v/>
      </c>
      <c r="AM25" s="92" t="str">
        <f t="shared" si="16"/>
        <v/>
      </c>
      <c r="AN25" s="92" t="str">
        <f t="shared" si="20"/>
        <v/>
      </c>
      <c r="AO25" s="92" t="str">
        <f t="shared" si="0"/>
        <v/>
      </c>
      <c r="AP25" s="92" t="str">
        <f t="shared" si="17"/>
        <v/>
      </c>
      <c r="AQ25" s="93" t="str">
        <f t="shared" si="18"/>
        <v/>
      </c>
      <c r="AW25" s="95"/>
    </row>
    <row r="26" spans="1:49">
      <c r="A26" s="117">
        <v>7</v>
      </c>
      <c r="B26" s="118"/>
      <c r="C26" s="47"/>
      <c r="D26" s="119"/>
      <c r="E26" s="120"/>
      <c r="F26" s="48"/>
      <c r="G26" s="49"/>
      <c r="H26" s="48"/>
      <c r="I26" s="49"/>
      <c r="J26" s="50"/>
      <c r="K26" s="51"/>
      <c r="L26" s="83"/>
      <c r="M26" s="84"/>
      <c r="N26" s="48"/>
      <c r="O26" s="49"/>
      <c r="P26" s="48"/>
      <c r="Q26" s="49"/>
      <c r="R26" s="50"/>
      <c r="S26" s="89"/>
      <c r="T26" s="83"/>
      <c r="U26" s="84"/>
      <c r="V26" s="2" t="str">
        <f t="shared" si="19"/>
        <v/>
      </c>
      <c r="W26" s="2">
        <f t="shared" si="1"/>
        <v>0</v>
      </c>
      <c r="Y26" s="92" t="str">
        <f t="shared" si="2"/>
        <v/>
      </c>
      <c r="Z26" s="92" t="str">
        <f t="shared" si="3"/>
        <v/>
      </c>
      <c r="AA26" s="92" t="str">
        <f t="shared" si="4"/>
        <v/>
      </c>
      <c r="AB26" s="92" t="str">
        <f t="shared" si="5"/>
        <v/>
      </c>
      <c r="AC26" s="92" t="str">
        <f t="shared" si="6"/>
        <v/>
      </c>
      <c r="AD26" s="92" t="str">
        <f t="shared" si="7"/>
        <v/>
      </c>
      <c r="AE26" s="92" t="str">
        <f t="shared" si="8"/>
        <v/>
      </c>
      <c r="AF26" s="92" t="str">
        <f t="shared" si="9"/>
        <v/>
      </c>
      <c r="AG26" s="92" t="str">
        <f t="shared" si="10"/>
        <v/>
      </c>
      <c r="AH26" s="92" t="str">
        <f t="shared" si="11"/>
        <v/>
      </c>
      <c r="AI26" s="92" t="str">
        <f t="shared" si="12"/>
        <v/>
      </c>
      <c r="AJ26" s="92" t="str">
        <f t="shared" si="13"/>
        <v/>
      </c>
      <c r="AK26" s="92" t="str">
        <f t="shared" si="14"/>
        <v/>
      </c>
      <c r="AL26" s="92" t="str">
        <f t="shared" si="15"/>
        <v/>
      </c>
      <c r="AM26" s="92" t="str">
        <f t="shared" si="16"/>
        <v/>
      </c>
      <c r="AN26" s="92" t="str">
        <f t="shared" si="20"/>
        <v/>
      </c>
      <c r="AO26" s="92" t="str">
        <f t="shared" si="0"/>
        <v/>
      </c>
      <c r="AP26" s="92" t="str">
        <f t="shared" si="17"/>
        <v/>
      </c>
      <c r="AQ26" s="93" t="str">
        <f t="shared" si="18"/>
        <v/>
      </c>
      <c r="AW26" s="95"/>
    </row>
    <row r="27" spans="1:49">
      <c r="A27" s="117">
        <v>8</v>
      </c>
      <c r="B27" s="118"/>
      <c r="C27" s="47"/>
      <c r="D27" s="119"/>
      <c r="E27" s="120"/>
      <c r="F27" s="48"/>
      <c r="G27" s="49"/>
      <c r="H27" s="48"/>
      <c r="I27" s="49"/>
      <c r="J27" s="50"/>
      <c r="K27" s="51"/>
      <c r="L27" s="83"/>
      <c r="M27" s="84"/>
      <c r="N27" s="48"/>
      <c r="O27" s="49"/>
      <c r="P27" s="48"/>
      <c r="Q27" s="49"/>
      <c r="R27" s="50"/>
      <c r="S27" s="89"/>
      <c r="T27" s="83"/>
      <c r="U27" s="84"/>
      <c r="V27" s="2" t="str">
        <f t="shared" si="19"/>
        <v/>
      </c>
      <c r="W27" s="2">
        <f t="shared" si="1"/>
        <v>0</v>
      </c>
      <c r="Y27" s="92" t="str">
        <f t="shared" si="2"/>
        <v/>
      </c>
      <c r="Z27" s="92" t="str">
        <f t="shared" si="3"/>
        <v/>
      </c>
      <c r="AA27" s="92" t="str">
        <f t="shared" si="4"/>
        <v/>
      </c>
      <c r="AB27" s="92" t="str">
        <f t="shared" si="5"/>
        <v/>
      </c>
      <c r="AC27" s="92" t="str">
        <f t="shared" si="6"/>
        <v/>
      </c>
      <c r="AD27" s="92" t="str">
        <f t="shared" si="7"/>
        <v/>
      </c>
      <c r="AE27" s="92" t="str">
        <f t="shared" si="8"/>
        <v/>
      </c>
      <c r="AF27" s="92" t="str">
        <f t="shared" si="9"/>
        <v/>
      </c>
      <c r="AG27" s="92" t="str">
        <f t="shared" si="10"/>
        <v/>
      </c>
      <c r="AH27" s="92" t="str">
        <f t="shared" si="11"/>
        <v/>
      </c>
      <c r="AI27" s="92" t="str">
        <f t="shared" si="12"/>
        <v/>
      </c>
      <c r="AJ27" s="92" t="str">
        <f t="shared" si="13"/>
        <v/>
      </c>
      <c r="AK27" s="92" t="str">
        <f t="shared" si="14"/>
        <v/>
      </c>
      <c r="AL27" s="92" t="str">
        <f t="shared" si="15"/>
        <v/>
      </c>
      <c r="AM27" s="92" t="str">
        <f t="shared" si="16"/>
        <v/>
      </c>
      <c r="AN27" s="92" t="str">
        <f t="shared" si="20"/>
        <v/>
      </c>
      <c r="AO27" s="92" t="str">
        <f t="shared" si="0"/>
        <v/>
      </c>
      <c r="AP27" s="92" t="str">
        <f t="shared" si="17"/>
        <v/>
      </c>
      <c r="AQ27" s="93" t="str">
        <f t="shared" si="18"/>
        <v/>
      </c>
      <c r="AW27" s="95"/>
    </row>
    <row r="28" spans="1:49">
      <c r="A28" s="117">
        <v>9</v>
      </c>
      <c r="B28" s="118"/>
      <c r="C28" s="47"/>
      <c r="D28" s="119"/>
      <c r="E28" s="120"/>
      <c r="F28" s="48"/>
      <c r="G28" s="49"/>
      <c r="H28" s="48"/>
      <c r="I28" s="49"/>
      <c r="J28" s="50"/>
      <c r="K28" s="51"/>
      <c r="L28" s="83"/>
      <c r="M28" s="84"/>
      <c r="N28" s="48"/>
      <c r="O28" s="49"/>
      <c r="P28" s="48"/>
      <c r="Q28" s="49"/>
      <c r="R28" s="50"/>
      <c r="S28" s="89"/>
      <c r="T28" s="83"/>
      <c r="U28" s="84"/>
      <c r="V28" s="2" t="str">
        <f t="shared" si="19"/>
        <v/>
      </c>
      <c r="W28" s="2">
        <f t="shared" si="1"/>
        <v>0</v>
      </c>
      <c r="Y28" s="92" t="str">
        <f t="shared" si="2"/>
        <v/>
      </c>
      <c r="Z28" s="92" t="str">
        <f t="shared" si="3"/>
        <v/>
      </c>
      <c r="AA28" s="92" t="str">
        <f t="shared" si="4"/>
        <v/>
      </c>
      <c r="AB28" s="92" t="str">
        <f t="shared" si="5"/>
        <v/>
      </c>
      <c r="AC28" s="92" t="str">
        <f t="shared" si="6"/>
        <v/>
      </c>
      <c r="AD28" s="92" t="str">
        <f t="shared" si="7"/>
        <v/>
      </c>
      <c r="AE28" s="92" t="str">
        <f t="shared" si="8"/>
        <v/>
      </c>
      <c r="AF28" s="92" t="str">
        <f t="shared" si="9"/>
        <v/>
      </c>
      <c r="AG28" s="92" t="str">
        <f t="shared" si="10"/>
        <v/>
      </c>
      <c r="AH28" s="92" t="str">
        <f t="shared" si="11"/>
        <v/>
      </c>
      <c r="AI28" s="92" t="str">
        <f t="shared" si="12"/>
        <v/>
      </c>
      <c r="AJ28" s="92" t="str">
        <f t="shared" si="13"/>
        <v/>
      </c>
      <c r="AK28" s="92" t="str">
        <f t="shared" si="14"/>
        <v/>
      </c>
      <c r="AL28" s="92" t="str">
        <f t="shared" si="15"/>
        <v/>
      </c>
      <c r="AM28" s="92" t="str">
        <f t="shared" si="16"/>
        <v/>
      </c>
      <c r="AN28" s="92" t="str">
        <f t="shared" si="20"/>
        <v/>
      </c>
      <c r="AO28" s="92" t="str">
        <f t="shared" si="0"/>
        <v/>
      </c>
      <c r="AP28" s="92" t="str">
        <f t="shared" si="17"/>
        <v/>
      </c>
      <c r="AQ28" s="93" t="str">
        <f t="shared" si="18"/>
        <v/>
      </c>
      <c r="AW28" s="95"/>
    </row>
    <row r="29" spans="1:49">
      <c r="A29" s="117">
        <v>10</v>
      </c>
      <c r="B29" s="118"/>
      <c r="C29" s="47"/>
      <c r="D29" s="119"/>
      <c r="E29" s="120"/>
      <c r="F29" s="48"/>
      <c r="G29" s="49"/>
      <c r="H29" s="48"/>
      <c r="I29" s="49"/>
      <c r="J29" s="50"/>
      <c r="K29" s="51"/>
      <c r="L29" s="83"/>
      <c r="M29" s="84"/>
      <c r="N29" s="48"/>
      <c r="O29" s="49"/>
      <c r="P29" s="48"/>
      <c r="Q29" s="49"/>
      <c r="R29" s="50"/>
      <c r="S29" s="89"/>
      <c r="T29" s="83"/>
      <c r="U29" s="84"/>
      <c r="V29" s="2" t="str">
        <f t="shared" si="19"/>
        <v/>
      </c>
      <c r="W29" s="2">
        <f t="shared" si="1"/>
        <v>0</v>
      </c>
      <c r="Y29" s="92" t="str">
        <f t="shared" si="2"/>
        <v/>
      </c>
      <c r="Z29" s="92" t="str">
        <f t="shared" si="3"/>
        <v/>
      </c>
      <c r="AA29" s="92" t="str">
        <f t="shared" si="4"/>
        <v/>
      </c>
      <c r="AB29" s="92" t="str">
        <f t="shared" si="5"/>
        <v/>
      </c>
      <c r="AC29" s="92" t="str">
        <f t="shared" si="6"/>
        <v/>
      </c>
      <c r="AD29" s="92" t="str">
        <f t="shared" si="7"/>
        <v/>
      </c>
      <c r="AE29" s="92" t="str">
        <f t="shared" si="8"/>
        <v/>
      </c>
      <c r="AF29" s="92" t="str">
        <f t="shared" si="9"/>
        <v/>
      </c>
      <c r="AG29" s="92" t="str">
        <f t="shared" si="10"/>
        <v/>
      </c>
      <c r="AH29" s="92" t="str">
        <f t="shared" si="11"/>
        <v/>
      </c>
      <c r="AI29" s="92" t="str">
        <f t="shared" si="12"/>
        <v/>
      </c>
      <c r="AJ29" s="92" t="str">
        <f t="shared" si="13"/>
        <v/>
      </c>
      <c r="AK29" s="92" t="str">
        <f t="shared" si="14"/>
        <v/>
      </c>
      <c r="AL29" s="92" t="str">
        <f t="shared" si="15"/>
        <v/>
      </c>
      <c r="AM29" s="92" t="str">
        <f t="shared" si="16"/>
        <v/>
      </c>
      <c r="AN29" s="92" t="str">
        <f t="shared" si="20"/>
        <v/>
      </c>
      <c r="AO29" s="92" t="str">
        <f t="shared" si="0"/>
        <v/>
      </c>
      <c r="AP29" s="92" t="str">
        <f t="shared" si="17"/>
        <v/>
      </c>
      <c r="AQ29" s="93" t="str">
        <f t="shared" si="18"/>
        <v/>
      </c>
      <c r="AW29" s="95"/>
    </row>
    <row r="30" spans="1:49">
      <c r="A30" s="117">
        <v>11</v>
      </c>
      <c r="B30" s="118"/>
      <c r="C30" s="47"/>
      <c r="D30" s="119"/>
      <c r="E30" s="120"/>
      <c r="F30" s="48"/>
      <c r="G30" s="49"/>
      <c r="H30" s="48"/>
      <c r="I30" s="49"/>
      <c r="J30" s="50"/>
      <c r="K30" s="51"/>
      <c r="L30" s="83"/>
      <c r="M30" s="84"/>
      <c r="N30" s="48"/>
      <c r="O30" s="49"/>
      <c r="P30" s="48"/>
      <c r="Q30" s="49"/>
      <c r="R30" s="50"/>
      <c r="S30" s="89"/>
      <c r="T30" s="83"/>
      <c r="U30" s="84"/>
      <c r="V30" s="2" t="str">
        <f t="shared" si="19"/>
        <v/>
      </c>
      <c r="W30" s="2">
        <f t="shared" si="1"/>
        <v>0</v>
      </c>
      <c r="Y30" s="92" t="str">
        <f t="shared" si="2"/>
        <v/>
      </c>
      <c r="Z30" s="92" t="str">
        <f t="shared" si="3"/>
        <v/>
      </c>
      <c r="AA30" s="92" t="str">
        <f t="shared" si="4"/>
        <v/>
      </c>
      <c r="AB30" s="92" t="str">
        <f t="shared" si="5"/>
        <v/>
      </c>
      <c r="AC30" s="92" t="str">
        <f t="shared" si="6"/>
        <v/>
      </c>
      <c r="AD30" s="92" t="str">
        <f t="shared" si="7"/>
        <v/>
      </c>
      <c r="AE30" s="92" t="str">
        <f t="shared" si="8"/>
        <v/>
      </c>
      <c r="AF30" s="92" t="str">
        <f t="shared" si="9"/>
        <v/>
      </c>
      <c r="AG30" s="92" t="str">
        <f t="shared" si="10"/>
        <v/>
      </c>
      <c r="AH30" s="92" t="str">
        <f t="shared" si="11"/>
        <v/>
      </c>
      <c r="AI30" s="92" t="str">
        <f t="shared" si="12"/>
        <v/>
      </c>
      <c r="AJ30" s="92" t="str">
        <f t="shared" si="13"/>
        <v/>
      </c>
      <c r="AK30" s="92" t="str">
        <f t="shared" si="14"/>
        <v/>
      </c>
      <c r="AL30" s="92" t="str">
        <f t="shared" si="15"/>
        <v/>
      </c>
      <c r="AM30" s="92" t="str">
        <f t="shared" si="16"/>
        <v/>
      </c>
      <c r="AN30" s="92" t="str">
        <f t="shared" si="20"/>
        <v/>
      </c>
      <c r="AO30" s="92" t="str">
        <f t="shared" si="0"/>
        <v/>
      </c>
      <c r="AP30" s="92" t="str">
        <f t="shared" si="17"/>
        <v/>
      </c>
      <c r="AQ30" s="93" t="str">
        <f t="shared" si="18"/>
        <v/>
      </c>
      <c r="AW30" s="95"/>
    </row>
    <row r="31" spans="1:49">
      <c r="A31" s="117">
        <v>12</v>
      </c>
      <c r="B31" s="118"/>
      <c r="C31" s="47"/>
      <c r="D31" s="119"/>
      <c r="E31" s="120"/>
      <c r="F31" s="48"/>
      <c r="G31" s="49"/>
      <c r="H31" s="48"/>
      <c r="I31" s="49"/>
      <c r="J31" s="50"/>
      <c r="K31" s="51"/>
      <c r="L31" s="83"/>
      <c r="M31" s="84"/>
      <c r="N31" s="48"/>
      <c r="O31" s="49"/>
      <c r="P31" s="48"/>
      <c r="Q31" s="49"/>
      <c r="R31" s="50"/>
      <c r="S31" s="89"/>
      <c r="T31" s="83"/>
      <c r="U31" s="84"/>
      <c r="V31" s="2" t="str">
        <f t="shared" si="19"/>
        <v/>
      </c>
      <c r="W31" s="2">
        <f t="shared" si="1"/>
        <v>0</v>
      </c>
      <c r="Y31" s="92" t="str">
        <f t="shared" si="2"/>
        <v/>
      </c>
      <c r="Z31" s="92" t="str">
        <f t="shared" si="3"/>
        <v/>
      </c>
      <c r="AA31" s="92" t="str">
        <f t="shared" si="4"/>
        <v/>
      </c>
      <c r="AB31" s="92" t="str">
        <f t="shared" si="5"/>
        <v/>
      </c>
      <c r="AC31" s="92" t="str">
        <f t="shared" si="6"/>
        <v/>
      </c>
      <c r="AD31" s="92" t="str">
        <f t="shared" si="7"/>
        <v/>
      </c>
      <c r="AE31" s="92" t="str">
        <f t="shared" si="8"/>
        <v/>
      </c>
      <c r="AF31" s="92" t="str">
        <f t="shared" si="9"/>
        <v/>
      </c>
      <c r="AG31" s="92" t="str">
        <f t="shared" si="10"/>
        <v/>
      </c>
      <c r="AH31" s="92" t="str">
        <f t="shared" si="11"/>
        <v/>
      </c>
      <c r="AI31" s="92" t="str">
        <f t="shared" si="12"/>
        <v/>
      </c>
      <c r="AJ31" s="92" t="str">
        <f t="shared" si="13"/>
        <v/>
      </c>
      <c r="AK31" s="92" t="str">
        <f t="shared" si="14"/>
        <v/>
      </c>
      <c r="AL31" s="92" t="str">
        <f t="shared" si="15"/>
        <v/>
      </c>
      <c r="AM31" s="92" t="str">
        <f t="shared" si="16"/>
        <v/>
      </c>
      <c r="AN31" s="92" t="str">
        <f t="shared" si="20"/>
        <v/>
      </c>
      <c r="AO31" s="92" t="str">
        <f t="shared" si="0"/>
        <v/>
      </c>
      <c r="AP31" s="92" t="str">
        <f t="shared" si="17"/>
        <v/>
      </c>
      <c r="AQ31" s="93" t="str">
        <f t="shared" si="18"/>
        <v/>
      </c>
      <c r="AW31" s="95"/>
    </row>
    <row r="32" spans="1:49">
      <c r="A32" s="117">
        <v>13</v>
      </c>
      <c r="B32" s="118"/>
      <c r="C32" s="47"/>
      <c r="D32" s="119"/>
      <c r="E32" s="120"/>
      <c r="F32" s="48"/>
      <c r="G32" s="49"/>
      <c r="H32" s="48"/>
      <c r="I32" s="49"/>
      <c r="J32" s="50"/>
      <c r="K32" s="51"/>
      <c r="L32" s="83"/>
      <c r="M32" s="84"/>
      <c r="N32" s="48"/>
      <c r="O32" s="49"/>
      <c r="P32" s="48"/>
      <c r="Q32" s="49"/>
      <c r="R32" s="50"/>
      <c r="S32" s="89"/>
      <c r="T32" s="83"/>
      <c r="U32" s="84"/>
      <c r="V32" s="2" t="str">
        <f t="shared" si="19"/>
        <v/>
      </c>
      <c r="W32" s="2">
        <f t="shared" si="1"/>
        <v>0</v>
      </c>
      <c r="Y32" s="92" t="str">
        <f t="shared" si="2"/>
        <v/>
      </c>
      <c r="Z32" s="92" t="str">
        <f t="shared" si="3"/>
        <v/>
      </c>
      <c r="AA32" s="92" t="str">
        <f t="shared" si="4"/>
        <v/>
      </c>
      <c r="AB32" s="92" t="str">
        <f t="shared" si="5"/>
        <v/>
      </c>
      <c r="AC32" s="92" t="str">
        <f t="shared" si="6"/>
        <v/>
      </c>
      <c r="AD32" s="92" t="str">
        <f t="shared" si="7"/>
        <v/>
      </c>
      <c r="AE32" s="92" t="str">
        <f t="shared" si="8"/>
        <v/>
      </c>
      <c r="AF32" s="92" t="str">
        <f t="shared" si="9"/>
        <v/>
      </c>
      <c r="AG32" s="92" t="str">
        <f t="shared" si="10"/>
        <v/>
      </c>
      <c r="AH32" s="92" t="str">
        <f t="shared" si="11"/>
        <v/>
      </c>
      <c r="AI32" s="92" t="str">
        <f t="shared" si="12"/>
        <v/>
      </c>
      <c r="AJ32" s="92" t="str">
        <f t="shared" si="13"/>
        <v/>
      </c>
      <c r="AK32" s="92" t="str">
        <f t="shared" si="14"/>
        <v/>
      </c>
      <c r="AL32" s="92" t="str">
        <f t="shared" si="15"/>
        <v/>
      </c>
      <c r="AM32" s="92" t="str">
        <f t="shared" si="16"/>
        <v/>
      </c>
      <c r="AN32" s="92" t="str">
        <f t="shared" si="20"/>
        <v/>
      </c>
      <c r="AO32" s="92" t="str">
        <f t="shared" si="0"/>
        <v/>
      </c>
      <c r="AP32" s="92" t="str">
        <f t="shared" si="17"/>
        <v/>
      </c>
      <c r="AQ32" s="93" t="str">
        <f t="shared" si="18"/>
        <v/>
      </c>
      <c r="AW32" s="95"/>
    </row>
    <row r="33" spans="1:49">
      <c r="A33" s="117">
        <v>14</v>
      </c>
      <c r="B33" s="118"/>
      <c r="C33" s="47"/>
      <c r="D33" s="119"/>
      <c r="E33" s="120"/>
      <c r="F33" s="48"/>
      <c r="G33" s="49"/>
      <c r="H33" s="48"/>
      <c r="I33" s="49"/>
      <c r="J33" s="50"/>
      <c r="K33" s="51"/>
      <c r="L33" s="83"/>
      <c r="M33" s="84"/>
      <c r="N33" s="48"/>
      <c r="O33" s="49"/>
      <c r="P33" s="48"/>
      <c r="Q33" s="49"/>
      <c r="R33" s="50"/>
      <c r="S33" s="89"/>
      <c r="T33" s="83"/>
      <c r="U33" s="84"/>
      <c r="V33" s="2" t="str">
        <f t="shared" si="19"/>
        <v/>
      </c>
      <c r="W33" s="2">
        <f t="shared" si="1"/>
        <v>0</v>
      </c>
      <c r="Y33" s="92" t="str">
        <f t="shared" si="2"/>
        <v/>
      </c>
      <c r="Z33" s="92" t="str">
        <f t="shared" si="3"/>
        <v/>
      </c>
      <c r="AA33" s="92" t="str">
        <f t="shared" si="4"/>
        <v/>
      </c>
      <c r="AB33" s="92" t="str">
        <f t="shared" si="5"/>
        <v/>
      </c>
      <c r="AC33" s="92" t="str">
        <f t="shared" si="6"/>
        <v/>
      </c>
      <c r="AD33" s="92" t="str">
        <f t="shared" si="7"/>
        <v/>
      </c>
      <c r="AE33" s="92" t="str">
        <f t="shared" si="8"/>
        <v/>
      </c>
      <c r="AF33" s="92" t="str">
        <f t="shared" si="9"/>
        <v/>
      </c>
      <c r="AG33" s="92" t="str">
        <f t="shared" si="10"/>
        <v/>
      </c>
      <c r="AH33" s="92" t="str">
        <f t="shared" si="11"/>
        <v/>
      </c>
      <c r="AI33" s="92" t="str">
        <f t="shared" si="12"/>
        <v/>
      </c>
      <c r="AJ33" s="92" t="str">
        <f t="shared" si="13"/>
        <v/>
      </c>
      <c r="AK33" s="92" t="str">
        <f t="shared" si="14"/>
        <v/>
      </c>
      <c r="AL33" s="92" t="str">
        <f t="shared" si="15"/>
        <v/>
      </c>
      <c r="AM33" s="92" t="str">
        <f t="shared" si="16"/>
        <v/>
      </c>
      <c r="AN33" s="92" t="str">
        <f t="shared" si="20"/>
        <v/>
      </c>
      <c r="AO33" s="92" t="str">
        <f t="shared" si="0"/>
        <v/>
      </c>
      <c r="AP33" s="92" t="str">
        <f t="shared" si="17"/>
        <v/>
      </c>
      <c r="AQ33" s="93" t="str">
        <f t="shared" si="18"/>
        <v/>
      </c>
      <c r="AW33" s="95"/>
    </row>
    <row r="34" spans="1:49">
      <c r="A34" s="117">
        <v>15</v>
      </c>
      <c r="B34" s="118"/>
      <c r="C34" s="47"/>
      <c r="D34" s="119"/>
      <c r="E34" s="120"/>
      <c r="F34" s="48"/>
      <c r="G34" s="49"/>
      <c r="H34" s="48"/>
      <c r="I34" s="49"/>
      <c r="J34" s="50"/>
      <c r="K34" s="51"/>
      <c r="L34" s="83"/>
      <c r="M34" s="84"/>
      <c r="N34" s="48"/>
      <c r="O34" s="49"/>
      <c r="P34" s="48"/>
      <c r="Q34" s="49"/>
      <c r="R34" s="50"/>
      <c r="S34" s="89"/>
      <c r="T34" s="83"/>
      <c r="U34" s="84"/>
      <c r="V34" s="2" t="str">
        <f t="shared" si="19"/>
        <v/>
      </c>
      <c r="W34" s="2">
        <f t="shared" si="1"/>
        <v>0</v>
      </c>
      <c r="Y34" s="92" t="str">
        <f t="shared" si="2"/>
        <v/>
      </c>
      <c r="Z34" s="92" t="str">
        <f t="shared" si="3"/>
        <v/>
      </c>
      <c r="AA34" s="92" t="str">
        <f t="shared" si="4"/>
        <v/>
      </c>
      <c r="AB34" s="92" t="str">
        <f t="shared" si="5"/>
        <v/>
      </c>
      <c r="AC34" s="92" t="str">
        <f t="shared" si="6"/>
        <v/>
      </c>
      <c r="AD34" s="92" t="str">
        <f t="shared" si="7"/>
        <v/>
      </c>
      <c r="AE34" s="92" t="str">
        <f t="shared" si="8"/>
        <v/>
      </c>
      <c r="AF34" s="92" t="str">
        <f t="shared" si="9"/>
        <v/>
      </c>
      <c r="AG34" s="92" t="str">
        <f t="shared" si="10"/>
        <v/>
      </c>
      <c r="AH34" s="92" t="str">
        <f t="shared" si="11"/>
        <v/>
      </c>
      <c r="AI34" s="92" t="str">
        <f t="shared" si="12"/>
        <v/>
      </c>
      <c r="AJ34" s="92" t="str">
        <f t="shared" si="13"/>
        <v/>
      </c>
      <c r="AK34" s="92" t="str">
        <f t="shared" si="14"/>
        <v/>
      </c>
      <c r="AL34" s="92" t="str">
        <f t="shared" si="15"/>
        <v/>
      </c>
      <c r="AM34" s="92" t="str">
        <f t="shared" si="16"/>
        <v/>
      </c>
      <c r="AN34" s="92" t="str">
        <f t="shared" si="20"/>
        <v/>
      </c>
      <c r="AO34" s="92" t="str">
        <f t="shared" si="0"/>
        <v/>
      </c>
      <c r="AP34" s="92" t="str">
        <f t="shared" si="17"/>
        <v/>
      </c>
      <c r="AQ34" s="93" t="str">
        <f t="shared" si="18"/>
        <v/>
      </c>
      <c r="AW34" s="95"/>
    </row>
    <row r="35" spans="1:49">
      <c r="A35" s="117">
        <v>16</v>
      </c>
      <c r="B35" s="118"/>
      <c r="C35" s="47"/>
      <c r="D35" s="119"/>
      <c r="E35" s="120"/>
      <c r="F35" s="48"/>
      <c r="G35" s="49"/>
      <c r="H35" s="48"/>
      <c r="I35" s="49"/>
      <c r="J35" s="50"/>
      <c r="K35" s="51"/>
      <c r="L35" s="83"/>
      <c r="M35" s="84"/>
      <c r="N35" s="48"/>
      <c r="O35" s="49"/>
      <c r="P35" s="48"/>
      <c r="Q35" s="49"/>
      <c r="R35" s="50"/>
      <c r="S35" s="89"/>
      <c r="T35" s="83"/>
      <c r="U35" s="84"/>
      <c r="V35" s="2" t="str">
        <f t="shared" si="19"/>
        <v/>
      </c>
      <c r="W35" s="2">
        <f t="shared" si="1"/>
        <v>0</v>
      </c>
      <c r="Y35" s="92" t="str">
        <f t="shared" si="2"/>
        <v/>
      </c>
      <c r="Z35" s="92" t="str">
        <f t="shared" si="3"/>
        <v/>
      </c>
      <c r="AA35" s="92" t="str">
        <f t="shared" si="4"/>
        <v/>
      </c>
      <c r="AB35" s="92" t="str">
        <f t="shared" si="5"/>
        <v/>
      </c>
      <c r="AC35" s="92" t="str">
        <f t="shared" si="6"/>
        <v/>
      </c>
      <c r="AD35" s="92" t="str">
        <f t="shared" si="7"/>
        <v/>
      </c>
      <c r="AE35" s="92" t="str">
        <f t="shared" si="8"/>
        <v/>
      </c>
      <c r="AF35" s="92" t="str">
        <f t="shared" si="9"/>
        <v/>
      </c>
      <c r="AG35" s="92" t="str">
        <f t="shared" si="10"/>
        <v/>
      </c>
      <c r="AH35" s="92" t="str">
        <f t="shared" si="11"/>
        <v/>
      </c>
      <c r="AI35" s="92" t="str">
        <f t="shared" si="12"/>
        <v/>
      </c>
      <c r="AJ35" s="92" t="str">
        <f t="shared" si="13"/>
        <v/>
      </c>
      <c r="AK35" s="92" t="str">
        <f t="shared" si="14"/>
        <v/>
      </c>
      <c r="AL35" s="92" t="str">
        <f t="shared" si="15"/>
        <v/>
      </c>
      <c r="AM35" s="92" t="str">
        <f t="shared" si="16"/>
        <v/>
      </c>
      <c r="AN35" s="92" t="str">
        <f t="shared" si="20"/>
        <v/>
      </c>
      <c r="AO35" s="92" t="str">
        <f t="shared" si="0"/>
        <v/>
      </c>
      <c r="AP35" s="92" t="str">
        <f t="shared" si="17"/>
        <v/>
      </c>
      <c r="AQ35" s="93" t="str">
        <f t="shared" si="18"/>
        <v/>
      </c>
      <c r="AW35" s="95"/>
    </row>
    <row r="36" spans="1:49">
      <c r="A36" s="117">
        <v>17</v>
      </c>
      <c r="B36" s="118"/>
      <c r="C36" s="47"/>
      <c r="D36" s="119"/>
      <c r="E36" s="120"/>
      <c r="F36" s="48"/>
      <c r="G36" s="49"/>
      <c r="H36" s="48"/>
      <c r="I36" s="49"/>
      <c r="J36" s="50"/>
      <c r="K36" s="51"/>
      <c r="L36" s="83"/>
      <c r="M36" s="84"/>
      <c r="N36" s="48"/>
      <c r="O36" s="49"/>
      <c r="P36" s="48"/>
      <c r="Q36" s="49"/>
      <c r="R36" s="50"/>
      <c r="S36" s="89"/>
      <c r="T36" s="83"/>
      <c r="U36" s="84"/>
      <c r="V36" s="2" t="str">
        <f t="shared" si="19"/>
        <v/>
      </c>
      <c r="W36" s="2">
        <f t="shared" si="1"/>
        <v>0</v>
      </c>
      <c r="Y36" s="92" t="str">
        <f t="shared" si="2"/>
        <v/>
      </c>
      <c r="Z36" s="92" t="str">
        <f t="shared" si="3"/>
        <v/>
      </c>
      <c r="AA36" s="92" t="str">
        <f t="shared" si="4"/>
        <v/>
      </c>
      <c r="AB36" s="92" t="str">
        <f t="shared" si="5"/>
        <v/>
      </c>
      <c r="AC36" s="92" t="str">
        <f t="shared" si="6"/>
        <v/>
      </c>
      <c r="AD36" s="92" t="str">
        <f t="shared" si="7"/>
        <v/>
      </c>
      <c r="AE36" s="92" t="str">
        <f t="shared" si="8"/>
        <v/>
      </c>
      <c r="AF36" s="92" t="str">
        <f t="shared" si="9"/>
        <v/>
      </c>
      <c r="AG36" s="92" t="str">
        <f t="shared" si="10"/>
        <v/>
      </c>
      <c r="AH36" s="92" t="str">
        <f t="shared" si="11"/>
        <v/>
      </c>
      <c r="AI36" s="92" t="str">
        <f t="shared" si="12"/>
        <v/>
      </c>
      <c r="AJ36" s="92" t="str">
        <f t="shared" si="13"/>
        <v/>
      </c>
      <c r="AK36" s="92" t="str">
        <f t="shared" si="14"/>
        <v/>
      </c>
      <c r="AL36" s="92" t="str">
        <f t="shared" si="15"/>
        <v/>
      </c>
      <c r="AM36" s="92" t="str">
        <f t="shared" si="16"/>
        <v/>
      </c>
      <c r="AN36" s="92" t="str">
        <f t="shared" si="20"/>
        <v/>
      </c>
      <c r="AO36" s="92" t="str">
        <f t="shared" si="0"/>
        <v/>
      </c>
      <c r="AP36" s="92" t="str">
        <f t="shared" si="17"/>
        <v/>
      </c>
      <c r="AQ36" s="93" t="str">
        <f t="shared" si="18"/>
        <v/>
      </c>
      <c r="AW36" s="95"/>
    </row>
    <row r="37" spans="1:49">
      <c r="A37" s="117">
        <v>18</v>
      </c>
      <c r="B37" s="118"/>
      <c r="C37" s="47"/>
      <c r="D37" s="119"/>
      <c r="E37" s="120"/>
      <c r="F37" s="48"/>
      <c r="G37" s="49"/>
      <c r="H37" s="48"/>
      <c r="I37" s="49"/>
      <c r="J37" s="50"/>
      <c r="K37" s="51"/>
      <c r="L37" s="83"/>
      <c r="M37" s="84"/>
      <c r="N37" s="48"/>
      <c r="O37" s="49"/>
      <c r="P37" s="48"/>
      <c r="Q37" s="49"/>
      <c r="R37" s="50"/>
      <c r="S37" s="89"/>
      <c r="T37" s="83"/>
      <c r="U37" s="84"/>
      <c r="V37" s="2" t="str">
        <f t="shared" si="19"/>
        <v/>
      </c>
      <c r="W37" s="2">
        <f t="shared" si="1"/>
        <v>0</v>
      </c>
      <c r="Y37" s="92" t="str">
        <f t="shared" si="2"/>
        <v/>
      </c>
      <c r="Z37" s="92" t="str">
        <f t="shared" si="3"/>
        <v/>
      </c>
      <c r="AA37" s="92" t="str">
        <f t="shared" si="4"/>
        <v/>
      </c>
      <c r="AB37" s="92" t="str">
        <f t="shared" si="5"/>
        <v/>
      </c>
      <c r="AC37" s="92" t="str">
        <f t="shared" si="6"/>
        <v/>
      </c>
      <c r="AD37" s="92" t="str">
        <f t="shared" si="7"/>
        <v/>
      </c>
      <c r="AE37" s="92" t="str">
        <f t="shared" si="8"/>
        <v/>
      </c>
      <c r="AF37" s="92" t="str">
        <f t="shared" si="9"/>
        <v/>
      </c>
      <c r="AG37" s="92" t="str">
        <f t="shared" si="10"/>
        <v/>
      </c>
      <c r="AH37" s="92" t="str">
        <f t="shared" si="11"/>
        <v/>
      </c>
      <c r="AI37" s="92" t="str">
        <f t="shared" si="12"/>
        <v/>
      </c>
      <c r="AJ37" s="92" t="str">
        <f t="shared" si="13"/>
        <v/>
      </c>
      <c r="AK37" s="92" t="str">
        <f t="shared" si="14"/>
        <v/>
      </c>
      <c r="AL37" s="92" t="str">
        <f t="shared" si="15"/>
        <v/>
      </c>
      <c r="AM37" s="92" t="str">
        <f t="shared" si="16"/>
        <v/>
      </c>
      <c r="AN37" s="92" t="str">
        <f t="shared" si="20"/>
        <v/>
      </c>
      <c r="AO37" s="92" t="str">
        <f t="shared" si="0"/>
        <v/>
      </c>
      <c r="AP37" s="92" t="str">
        <f t="shared" si="17"/>
        <v/>
      </c>
      <c r="AQ37" s="93" t="str">
        <f t="shared" si="18"/>
        <v/>
      </c>
      <c r="AW37" s="95"/>
    </row>
    <row r="38" spans="1:49">
      <c r="A38" s="117">
        <v>19</v>
      </c>
      <c r="B38" s="118"/>
      <c r="C38" s="47"/>
      <c r="D38" s="119"/>
      <c r="E38" s="120"/>
      <c r="F38" s="48"/>
      <c r="G38" s="49"/>
      <c r="H38" s="48"/>
      <c r="I38" s="49"/>
      <c r="J38" s="50"/>
      <c r="K38" s="51"/>
      <c r="L38" s="83"/>
      <c r="M38" s="84"/>
      <c r="N38" s="48"/>
      <c r="O38" s="49"/>
      <c r="P38" s="48"/>
      <c r="Q38" s="49"/>
      <c r="R38" s="50"/>
      <c r="S38" s="89"/>
      <c r="T38" s="83"/>
      <c r="U38" s="84"/>
      <c r="V38" s="2" t="str">
        <f t="shared" si="19"/>
        <v/>
      </c>
      <c r="W38" s="2">
        <f t="shared" si="1"/>
        <v>0</v>
      </c>
      <c r="Y38" s="92" t="str">
        <f t="shared" si="2"/>
        <v/>
      </c>
      <c r="Z38" s="92" t="str">
        <f t="shared" si="3"/>
        <v/>
      </c>
      <c r="AA38" s="92" t="str">
        <f t="shared" si="4"/>
        <v/>
      </c>
      <c r="AB38" s="92" t="str">
        <f t="shared" si="5"/>
        <v/>
      </c>
      <c r="AC38" s="92" t="str">
        <f t="shared" si="6"/>
        <v/>
      </c>
      <c r="AD38" s="92" t="str">
        <f t="shared" si="7"/>
        <v/>
      </c>
      <c r="AE38" s="92" t="str">
        <f t="shared" si="8"/>
        <v/>
      </c>
      <c r="AF38" s="92" t="str">
        <f t="shared" si="9"/>
        <v/>
      </c>
      <c r="AG38" s="92" t="str">
        <f t="shared" si="10"/>
        <v/>
      </c>
      <c r="AH38" s="92" t="str">
        <f t="shared" si="11"/>
        <v/>
      </c>
      <c r="AI38" s="92" t="str">
        <f t="shared" si="12"/>
        <v/>
      </c>
      <c r="AJ38" s="92" t="str">
        <f t="shared" si="13"/>
        <v/>
      </c>
      <c r="AK38" s="92" t="str">
        <f t="shared" si="14"/>
        <v/>
      </c>
      <c r="AL38" s="92" t="str">
        <f t="shared" si="15"/>
        <v/>
      </c>
      <c r="AM38" s="92" t="str">
        <f t="shared" si="16"/>
        <v/>
      </c>
      <c r="AN38" s="92" t="str">
        <f t="shared" si="20"/>
        <v/>
      </c>
      <c r="AO38" s="92" t="str">
        <f t="shared" si="0"/>
        <v/>
      </c>
      <c r="AP38" s="92" t="str">
        <f t="shared" si="17"/>
        <v/>
      </c>
      <c r="AQ38" s="93" t="str">
        <f t="shared" si="18"/>
        <v/>
      </c>
      <c r="AW38" s="95"/>
    </row>
    <row r="39" spans="1:49">
      <c r="A39" s="117">
        <v>20</v>
      </c>
      <c r="B39" s="118"/>
      <c r="C39" s="47"/>
      <c r="D39" s="119"/>
      <c r="E39" s="120"/>
      <c r="F39" s="48"/>
      <c r="G39" s="49"/>
      <c r="H39" s="48"/>
      <c r="I39" s="49"/>
      <c r="J39" s="50"/>
      <c r="K39" s="51"/>
      <c r="L39" s="83"/>
      <c r="M39" s="84"/>
      <c r="N39" s="48"/>
      <c r="O39" s="49"/>
      <c r="P39" s="48"/>
      <c r="Q39" s="49"/>
      <c r="R39" s="50"/>
      <c r="S39" s="89"/>
      <c r="T39" s="83"/>
      <c r="U39" s="84"/>
      <c r="V39" s="2" t="str">
        <f t="shared" si="19"/>
        <v/>
      </c>
      <c r="W39" s="2">
        <f t="shared" si="1"/>
        <v>0</v>
      </c>
      <c r="Y39" s="92" t="str">
        <f t="shared" si="2"/>
        <v/>
      </c>
      <c r="Z39" s="92" t="str">
        <f t="shared" si="3"/>
        <v/>
      </c>
      <c r="AA39" s="92" t="str">
        <f t="shared" si="4"/>
        <v/>
      </c>
      <c r="AB39" s="92" t="str">
        <f t="shared" si="5"/>
        <v/>
      </c>
      <c r="AC39" s="92" t="str">
        <f t="shared" si="6"/>
        <v/>
      </c>
      <c r="AD39" s="92" t="str">
        <f t="shared" si="7"/>
        <v/>
      </c>
      <c r="AE39" s="92" t="str">
        <f t="shared" si="8"/>
        <v/>
      </c>
      <c r="AF39" s="92" t="str">
        <f t="shared" si="9"/>
        <v/>
      </c>
      <c r="AG39" s="92" t="str">
        <f t="shared" si="10"/>
        <v/>
      </c>
      <c r="AH39" s="92" t="str">
        <f t="shared" si="11"/>
        <v/>
      </c>
      <c r="AI39" s="92" t="str">
        <f t="shared" si="12"/>
        <v/>
      </c>
      <c r="AJ39" s="92" t="str">
        <f t="shared" si="13"/>
        <v/>
      </c>
      <c r="AK39" s="92" t="str">
        <f t="shared" si="14"/>
        <v/>
      </c>
      <c r="AL39" s="92" t="str">
        <f t="shared" si="15"/>
        <v/>
      </c>
      <c r="AM39" s="92" t="str">
        <f t="shared" si="16"/>
        <v/>
      </c>
      <c r="AN39" s="92" t="str">
        <f t="shared" si="20"/>
        <v/>
      </c>
      <c r="AO39" s="92" t="str">
        <f t="shared" si="0"/>
        <v/>
      </c>
      <c r="AP39" s="92" t="str">
        <f t="shared" si="17"/>
        <v/>
      </c>
      <c r="AQ39" s="93" t="str">
        <f t="shared" si="18"/>
        <v/>
      </c>
      <c r="AW39" s="95"/>
    </row>
    <row r="40" spans="1:49">
      <c r="A40" s="117">
        <v>21</v>
      </c>
      <c r="B40" s="118"/>
      <c r="C40" s="47"/>
      <c r="D40" s="119"/>
      <c r="E40" s="120"/>
      <c r="F40" s="48"/>
      <c r="G40" s="49"/>
      <c r="H40" s="48"/>
      <c r="I40" s="49"/>
      <c r="J40" s="50"/>
      <c r="K40" s="51"/>
      <c r="L40" s="83"/>
      <c r="M40" s="84"/>
      <c r="N40" s="48"/>
      <c r="O40" s="49"/>
      <c r="P40" s="48"/>
      <c r="Q40" s="49"/>
      <c r="R40" s="50"/>
      <c r="S40" s="89"/>
      <c r="T40" s="83"/>
      <c r="U40" s="84"/>
      <c r="V40" s="2" t="str">
        <f t="shared" si="19"/>
        <v/>
      </c>
      <c r="W40" s="2">
        <f t="shared" si="1"/>
        <v>0</v>
      </c>
      <c r="Y40" s="92" t="str">
        <f t="shared" si="2"/>
        <v/>
      </c>
      <c r="Z40" s="92" t="str">
        <f t="shared" si="3"/>
        <v/>
      </c>
      <c r="AA40" s="92" t="str">
        <f t="shared" si="4"/>
        <v/>
      </c>
      <c r="AB40" s="92" t="str">
        <f t="shared" si="5"/>
        <v/>
      </c>
      <c r="AC40" s="92" t="str">
        <f t="shared" si="6"/>
        <v/>
      </c>
      <c r="AD40" s="92" t="str">
        <f t="shared" si="7"/>
        <v/>
      </c>
      <c r="AE40" s="92" t="str">
        <f t="shared" si="8"/>
        <v/>
      </c>
      <c r="AF40" s="92" t="str">
        <f t="shared" si="9"/>
        <v/>
      </c>
      <c r="AG40" s="92" t="str">
        <f t="shared" si="10"/>
        <v/>
      </c>
      <c r="AH40" s="92" t="str">
        <f t="shared" si="11"/>
        <v/>
      </c>
      <c r="AI40" s="92" t="str">
        <f t="shared" si="12"/>
        <v/>
      </c>
      <c r="AJ40" s="92" t="str">
        <f t="shared" si="13"/>
        <v/>
      </c>
      <c r="AK40" s="92" t="str">
        <f t="shared" si="14"/>
        <v/>
      </c>
      <c r="AL40" s="92" t="str">
        <f t="shared" si="15"/>
        <v/>
      </c>
      <c r="AM40" s="92" t="str">
        <f t="shared" si="16"/>
        <v/>
      </c>
      <c r="AN40" s="92" t="str">
        <f t="shared" si="20"/>
        <v/>
      </c>
      <c r="AO40" s="92" t="str">
        <f t="shared" si="0"/>
        <v/>
      </c>
      <c r="AP40" s="92" t="str">
        <f t="shared" si="17"/>
        <v/>
      </c>
      <c r="AQ40" s="93" t="str">
        <f t="shared" si="18"/>
        <v/>
      </c>
      <c r="AW40" s="95"/>
    </row>
    <row r="41" spans="1:49">
      <c r="A41" s="117">
        <v>22</v>
      </c>
      <c r="B41" s="118"/>
      <c r="C41" s="47"/>
      <c r="D41" s="119"/>
      <c r="E41" s="120"/>
      <c r="F41" s="48"/>
      <c r="G41" s="49"/>
      <c r="H41" s="48"/>
      <c r="I41" s="49"/>
      <c r="J41" s="50"/>
      <c r="K41" s="51"/>
      <c r="L41" s="83"/>
      <c r="M41" s="84"/>
      <c r="N41" s="48"/>
      <c r="O41" s="49"/>
      <c r="P41" s="48"/>
      <c r="Q41" s="49"/>
      <c r="R41" s="50"/>
      <c r="S41" s="89"/>
      <c r="T41" s="83"/>
      <c r="U41" s="84"/>
      <c r="V41" s="2" t="str">
        <f t="shared" si="19"/>
        <v/>
      </c>
      <c r="W41" s="2">
        <f t="shared" si="1"/>
        <v>0</v>
      </c>
      <c r="Y41" s="92" t="str">
        <f t="shared" si="2"/>
        <v/>
      </c>
      <c r="Z41" s="92" t="str">
        <f t="shared" si="3"/>
        <v/>
      </c>
      <c r="AA41" s="92" t="str">
        <f t="shared" si="4"/>
        <v/>
      </c>
      <c r="AB41" s="92" t="str">
        <f t="shared" si="5"/>
        <v/>
      </c>
      <c r="AC41" s="92" t="str">
        <f t="shared" si="6"/>
        <v/>
      </c>
      <c r="AD41" s="92" t="str">
        <f t="shared" si="7"/>
        <v/>
      </c>
      <c r="AE41" s="92" t="str">
        <f t="shared" si="8"/>
        <v/>
      </c>
      <c r="AF41" s="92" t="str">
        <f t="shared" si="9"/>
        <v/>
      </c>
      <c r="AG41" s="92" t="str">
        <f t="shared" si="10"/>
        <v/>
      </c>
      <c r="AH41" s="92" t="str">
        <f t="shared" si="11"/>
        <v/>
      </c>
      <c r="AI41" s="92" t="str">
        <f t="shared" si="12"/>
        <v/>
      </c>
      <c r="AJ41" s="92" t="str">
        <f t="shared" si="13"/>
        <v/>
      </c>
      <c r="AK41" s="92" t="str">
        <f t="shared" si="14"/>
        <v/>
      </c>
      <c r="AL41" s="92" t="str">
        <f t="shared" si="15"/>
        <v/>
      </c>
      <c r="AM41" s="92" t="str">
        <f t="shared" si="16"/>
        <v/>
      </c>
      <c r="AN41" s="92" t="str">
        <f t="shared" si="20"/>
        <v/>
      </c>
      <c r="AO41" s="92" t="str">
        <f t="shared" si="0"/>
        <v/>
      </c>
      <c r="AP41" s="92" t="str">
        <f t="shared" si="17"/>
        <v/>
      </c>
      <c r="AQ41" s="93" t="str">
        <f t="shared" si="18"/>
        <v/>
      </c>
      <c r="AW41" s="95"/>
    </row>
    <row r="42" spans="1:49">
      <c r="A42" s="117">
        <v>23</v>
      </c>
      <c r="B42" s="118"/>
      <c r="C42" s="47"/>
      <c r="D42" s="119"/>
      <c r="E42" s="120"/>
      <c r="F42" s="48"/>
      <c r="G42" s="49"/>
      <c r="H42" s="48"/>
      <c r="I42" s="49"/>
      <c r="J42" s="50"/>
      <c r="K42" s="51"/>
      <c r="L42" s="83"/>
      <c r="M42" s="84"/>
      <c r="N42" s="48"/>
      <c r="O42" s="49"/>
      <c r="P42" s="48"/>
      <c r="Q42" s="49"/>
      <c r="R42" s="50"/>
      <c r="S42" s="89"/>
      <c r="T42" s="83"/>
      <c r="U42" s="84"/>
      <c r="V42" s="2" t="str">
        <f t="shared" si="19"/>
        <v/>
      </c>
      <c r="W42" s="2">
        <f t="shared" si="1"/>
        <v>0</v>
      </c>
      <c r="Y42" s="92" t="str">
        <f t="shared" si="2"/>
        <v/>
      </c>
      <c r="Z42" s="92" t="str">
        <f t="shared" si="3"/>
        <v/>
      </c>
      <c r="AA42" s="92" t="str">
        <f t="shared" si="4"/>
        <v/>
      </c>
      <c r="AB42" s="92" t="str">
        <f t="shared" si="5"/>
        <v/>
      </c>
      <c r="AC42" s="92" t="str">
        <f t="shared" si="6"/>
        <v/>
      </c>
      <c r="AD42" s="92" t="str">
        <f t="shared" si="7"/>
        <v/>
      </c>
      <c r="AE42" s="92" t="str">
        <f t="shared" si="8"/>
        <v/>
      </c>
      <c r="AF42" s="92" t="str">
        <f t="shared" si="9"/>
        <v/>
      </c>
      <c r="AG42" s="92" t="str">
        <f t="shared" si="10"/>
        <v/>
      </c>
      <c r="AH42" s="92" t="str">
        <f t="shared" si="11"/>
        <v/>
      </c>
      <c r="AI42" s="92" t="str">
        <f t="shared" si="12"/>
        <v/>
      </c>
      <c r="AJ42" s="92" t="str">
        <f t="shared" si="13"/>
        <v/>
      </c>
      <c r="AK42" s="92" t="str">
        <f t="shared" si="14"/>
        <v/>
      </c>
      <c r="AL42" s="92" t="str">
        <f t="shared" si="15"/>
        <v/>
      </c>
      <c r="AM42" s="92" t="str">
        <f t="shared" si="16"/>
        <v/>
      </c>
      <c r="AN42" s="92" t="str">
        <f t="shared" si="20"/>
        <v/>
      </c>
      <c r="AO42" s="92" t="str">
        <f t="shared" si="0"/>
        <v/>
      </c>
      <c r="AP42" s="92" t="str">
        <f t="shared" si="17"/>
        <v/>
      </c>
      <c r="AQ42" s="93" t="str">
        <f t="shared" si="18"/>
        <v/>
      </c>
      <c r="AW42" s="95"/>
    </row>
    <row r="43" spans="1:49">
      <c r="A43" s="117">
        <v>24</v>
      </c>
      <c r="B43" s="118"/>
      <c r="C43" s="47"/>
      <c r="D43" s="119"/>
      <c r="E43" s="120"/>
      <c r="F43" s="48"/>
      <c r="G43" s="49"/>
      <c r="H43" s="48"/>
      <c r="I43" s="49"/>
      <c r="J43" s="50"/>
      <c r="K43" s="51"/>
      <c r="L43" s="83"/>
      <c r="M43" s="84"/>
      <c r="N43" s="48"/>
      <c r="O43" s="49"/>
      <c r="P43" s="48"/>
      <c r="Q43" s="49"/>
      <c r="R43" s="50"/>
      <c r="S43" s="89"/>
      <c r="T43" s="83"/>
      <c r="U43" s="84"/>
      <c r="V43" s="2" t="str">
        <f t="shared" si="19"/>
        <v/>
      </c>
      <c r="W43" s="2">
        <f t="shared" si="1"/>
        <v>0</v>
      </c>
      <c r="Y43" s="92" t="str">
        <f t="shared" si="2"/>
        <v/>
      </c>
      <c r="Z43" s="92" t="str">
        <f t="shared" si="3"/>
        <v/>
      </c>
      <c r="AA43" s="92" t="str">
        <f t="shared" si="4"/>
        <v/>
      </c>
      <c r="AB43" s="92" t="str">
        <f t="shared" si="5"/>
        <v/>
      </c>
      <c r="AC43" s="92" t="str">
        <f t="shared" si="6"/>
        <v/>
      </c>
      <c r="AD43" s="92" t="str">
        <f t="shared" si="7"/>
        <v/>
      </c>
      <c r="AE43" s="92" t="str">
        <f t="shared" si="8"/>
        <v/>
      </c>
      <c r="AF43" s="92" t="str">
        <f t="shared" si="9"/>
        <v/>
      </c>
      <c r="AG43" s="92" t="str">
        <f t="shared" si="10"/>
        <v/>
      </c>
      <c r="AH43" s="92" t="str">
        <f t="shared" si="11"/>
        <v/>
      </c>
      <c r="AI43" s="92" t="str">
        <f t="shared" si="12"/>
        <v/>
      </c>
      <c r="AJ43" s="92" t="str">
        <f t="shared" si="13"/>
        <v/>
      </c>
      <c r="AK43" s="92" t="str">
        <f t="shared" si="14"/>
        <v/>
      </c>
      <c r="AL43" s="92" t="str">
        <f t="shared" si="15"/>
        <v/>
      </c>
      <c r="AM43" s="92" t="str">
        <f t="shared" si="16"/>
        <v/>
      </c>
      <c r="AN43" s="92" t="str">
        <f t="shared" si="20"/>
        <v/>
      </c>
      <c r="AO43" s="92" t="str">
        <f t="shared" si="0"/>
        <v/>
      </c>
      <c r="AP43" s="92" t="str">
        <f t="shared" si="17"/>
        <v/>
      </c>
      <c r="AQ43" s="93" t="str">
        <f t="shared" si="18"/>
        <v/>
      </c>
      <c r="AW43" s="95"/>
    </row>
    <row r="44" spans="1:49">
      <c r="A44" s="117">
        <v>25</v>
      </c>
      <c r="B44" s="118"/>
      <c r="C44" s="47"/>
      <c r="D44" s="119"/>
      <c r="E44" s="120"/>
      <c r="F44" s="48"/>
      <c r="G44" s="49"/>
      <c r="H44" s="48"/>
      <c r="I44" s="49"/>
      <c r="J44" s="50"/>
      <c r="K44" s="51"/>
      <c r="L44" s="83"/>
      <c r="M44" s="84"/>
      <c r="N44" s="48"/>
      <c r="O44" s="49"/>
      <c r="P44" s="48"/>
      <c r="Q44" s="49"/>
      <c r="R44" s="50"/>
      <c r="S44" s="89"/>
      <c r="T44" s="83"/>
      <c r="U44" s="84"/>
      <c r="V44" s="2" t="str">
        <f t="shared" si="19"/>
        <v/>
      </c>
      <c r="W44" s="2">
        <f t="shared" si="1"/>
        <v>0</v>
      </c>
      <c r="Y44" s="92" t="str">
        <f t="shared" si="2"/>
        <v/>
      </c>
      <c r="Z44" s="92" t="str">
        <f t="shared" si="3"/>
        <v/>
      </c>
      <c r="AA44" s="92" t="str">
        <f t="shared" si="4"/>
        <v/>
      </c>
      <c r="AB44" s="92" t="str">
        <f t="shared" si="5"/>
        <v/>
      </c>
      <c r="AC44" s="92" t="str">
        <f t="shared" si="6"/>
        <v/>
      </c>
      <c r="AD44" s="92" t="str">
        <f t="shared" si="7"/>
        <v/>
      </c>
      <c r="AE44" s="92" t="str">
        <f t="shared" si="8"/>
        <v/>
      </c>
      <c r="AF44" s="92" t="str">
        <f t="shared" si="9"/>
        <v/>
      </c>
      <c r="AG44" s="92" t="str">
        <f t="shared" si="10"/>
        <v/>
      </c>
      <c r="AH44" s="92" t="str">
        <f t="shared" si="11"/>
        <v/>
      </c>
      <c r="AI44" s="92" t="str">
        <f t="shared" si="12"/>
        <v/>
      </c>
      <c r="AJ44" s="92" t="str">
        <f t="shared" si="13"/>
        <v/>
      </c>
      <c r="AK44" s="92" t="str">
        <f t="shared" si="14"/>
        <v/>
      </c>
      <c r="AL44" s="92" t="str">
        <f t="shared" si="15"/>
        <v/>
      </c>
      <c r="AM44" s="92" t="str">
        <f t="shared" si="16"/>
        <v/>
      </c>
      <c r="AN44" s="92" t="str">
        <f t="shared" si="20"/>
        <v/>
      </c>
      <c r="AO44" s="92" t="str">
        <f t="shared" si="0"/>
        <v/>
      </c>
      <c r="AP44" s="92" t="str">
        <f t="shared" si="17"/>
        <v/>
      </c>
      <c r="AQ44" s="93" t="str">
        <f t="shared" si="18"/>
        <v/>
      </c>
      <c r="AW44" s="95"/>
    </row>
    <row r="45" spans="1:49">
      <c r="A45" s="117">
        <v>26</v>
      </c>
      <c r="B45" s="118"/>
      <c r="C45" s="47"/>
      <c r="D45" s="119"/>
      <c r="E45" s="120"/>
      <c r="F45" s="48"/>
      <c r="G45" s="49"/>
      <c r="H45" s="48"/>
      <c r="I45" s="49"/>
      <c r="J45" s="50"/>
      <c r="K45" s="51"/>
      <c r="L45" s="83"/>
      <c r="M45" s="84"/>
      <c r="N45" s="48"/>
      <c r="O45" s="49"/>
      <c r="P45" s="48"/>
      <c r="Q45" s="49"/>
      <c r="R45" s="50"/>
      <c r="S45" s="89"/>
      <c r="T45" s="83"/>
      <c r="U45" s="84"/>
      <c r="V45" s="2" t="str">
        <f t="shared" si="19"/>
        <v/>
      </c>
      <c r="W45" s="2">
        <f t="shared" si="1"/>
        <v>0</v>
      </c>
      <c r="Y45" s="92" t="str">
        <f t="shared" si="2"/>
        <v/>
      </c>
      <c r="Z45" s="92" t="str">
        <f t="shared" si="3"/>
        <v/>
      </c>
      <c r="AA45" s="92" t="str">
        <f t="shared" si="4"/>
        <v/>
      </c>
      <c r="AB45" s="92" t="str">
        <f t="shared" si="5"/>
        <v/>
      </c>
      <c r="AC45" s="92" t="str">
        <f t="shared" si="6"/>
        <v/>
      </c>
      <c r="AD45" s="92" t="str">
        <f t="shared" si="7"/>
        <v/>
      </c>
      <c r="AE45" s="92" t="str">
        <f t="shared" si="8"/>
        <v/>
      </c>
      <c r="AF45" s="92" t="str">
        <f t="shared" si="9"/>
        <v/>
      </c>
      <c r="AG45" s="92" t="str">
        <f t="shared" si="10"/>
        <v/>
      </c>
      <c r="AH45" s="92" t="str">
        <f t="shared" si="11"/>
        <v/>
      </c>
      <c r="AI45" s="92" t="str">
        <f t="shared" si="12"/>
        <v/>
      </c>
      <c r="AJ45" s="92" t="str">
        <f t="shared" si="13"/>
        <v/>
      </c>
      <c r="AK45" s="92" t="str">
        <f t="shared" si="14"/>
        <v/>
      </c>
      <c r="AL45" s="92" t="str">
        <f t="shared" si="15"/>
        <v/>
      </c>
      <c r="AM45" s="92" t="str">
        <f t="shared" si="16"/>
        <v/>
      </c>
      <c r="AN45" s="92" t="str">
        <f t="shared" si="20"/>
        <v/>
      </c>
      <c r="AO45" s="92" t="str">
        <f t="shared" si="0"/>
        <v/>
      </c>
      <c r="AP45" s="92" t="str">
        <f t="shared" si="17"/>
        <v/>
      </c>
      <c r="AQ45" s="93" t="str">
        <f t="shared" si="18"/>
        <v/>
      </c>
      <c r="AW45" s="95"/>
    </row>
    <row r="46" spans="1:49">
      <c r="A46" s="117">
        <v>27</v>
      </c>
      <c r="B46" s="118"/>
      <c r="C46" s="47"/>
      <c r="D46" s="119"/>
      <c r="E46" s="120"/>
      <c r="F46" s="48"/>
      <c r="G46" s="49"/>
      <c r="H46" s="48"/>
      <c r="I46" s="49"/>
      <c r="J46" s="50"/>
      <c r="K46" s="51"/>
      <c r="L46" s="83"/>
      <c r="M46" s="84"/>
      <c r="N46" s="48"/>
      <c r="O46" s="49"/>
      <c r="P46" s="48"/>
      <c r="Q46" s="49"/>
      <c r="R46" s="50"/>
      <c r="S46" s="89"/>
      <c r="T46" s="83"/>
      <c r="U46" s="84"/>
      <c r="V46" s="2" t="str">
        <f t="shared" si="19"/>
        <v/>
      </c>
      <c r="W46" s="2">
        <f t="shared" si="1"/>
        <v>0</v>
      </c>
      <c r="Y46" s="92" t="str">
        <f t="shared" si="2"/>
        <v/>
      </c>
      <c r="Z46" s="92" t="str">
        <f t="shared" si="3"/>
        <v/>
      </c>
      <c r="AA46" s="92" t="str">
        <f t="shared" si="4"/>
        <v/>
      </c>
      <c r="AB46" s="92" t="str">
        <f t="shared" si="5"/>
        <v/>
      </c>
      <c r="AC46" s="92" t="str">
        <f t="shared" si="6"/>
        <v/>
      </c>
      <c r="AD46" s="92" t="str">
        <f t="shared" si="7"/>
        <v/>
      </c>
      <c r="AE46" s="92" t="str">
        <f t="shared" si="8"/>
        <v/>
      </c>
      <c r="AF46" s="92" t="str">
        <f t="shared" si="9"/>
        <v/>
      </c>
      <c r="AG46" s="92" t="str">
        <f t="shared" si="10"/>
        <v/>
      </c>
      <c r="AH46" s="92" t="str">
        <f t="shared" si="11"/>
        <v/>
      </c>
      <c r="AI46" s="92" t="str">
        <f t="shared" si="12"/>
        <v/>
      </c>
      <c r="AJ46" s="92" t="str">
        <f t="shared" si="13"/>
        <v/>
      </c>
      <c r="AK46" s="92" t="str">
        <f t="shared" si="14"/>
        <v/>
      </c>
      <c r="AL46" s="92" t="str">
        <f t="shared" si="15"/>
        <v/>
      </c>
      <c r="AM46" s="92" t="str">
        <f t="shared" si="16"/>
        <v/>
      </c>
      <c r="AN46" s="92" t="str">
        <f t="shared" si="20"/>
        <v/>
      </c>
      <c r="AO46" s="92" t="str">
        <f t="shared" si="0"/>
        <v/>
      </c>
      <c r="AP46" s="92" t="str">
        <f t="shared" si="17"/>
        <v/>
      </c>
      <c r="AQ46" s="93" t="str">
        <f t="shared" si="18"/>
        <v/>
      </c>
      <c r="AW46" s="95"/>
    </row>
    <row r="47" spans="1:49">
      <c r="A47" s="117">
        <v>28</v>
      </c>
      <c r="B47" s="118"/>
      <c r="C47" s="47"/>
      <c r="D47" s="119"/>
      <c r="E47" s="120"/>
      <c r="F47" s="48"/>
      <c r="G47" s="49"/>
      <c r="H47" s="48"/>
      <c r="I47" s="49"/>
      <c r="J47" s="50"/>
      <c r="K47" s="51"/>
      <c r="L47" s="83"/>
      <c r="M47" s="84"/>
      <c r="N47" s="48"/>
      <c r="O47" s="49"/>
      <c r="P47" s="48"/>
      <c r="Q47" s="49"/>
      <c r="R47" s="50"/>
      <c r="S47" s="89"/>
      <c r="T47" s="83"/>
      <c r="U47" s="84"/>
      <c r="V47" s="2" t="str">
        <f t="shared" si="19"/>
        <v/>
      </c>
      <c r="W47" s="2">
        <f t="shared" si="1"/>
        <v>0</v>
      </c>
      <c r="Y47" s="92" t="str">
        <f t="shared" si="2"/>
        <v/>
      </c>
      <c r="Z47" s="92" t="str">
        <f t="shared" si="3"/>
        <v/>
      </c>
      <c r="AA47" s="92" t="str">
        <f t="shared" si="4"/>
        <v/>
      </c>
      <c r="AB47" s="92" t="str">
        <f t="shared" si="5"/>
        <v/>
      </c>
      <c r="AC47" s="92" t="str">
        <f t="shared" si="6"/>
        <v/>
      </c>
      <c r="AD47" s="92" t="str">
        <f t="shared" si="7"/>
        <v/>
      </c>
      <c r="AE47" s="92" t="str">
        <f t="shared" si="8"/>
        <v/>
      </c>
      <c r="AF47" s="92" t="str">
        <f t="shared" si="9"/>
        <v/>
      </c>
      <c r="AG47" s="92" t="str">
        <f t="shared" si="10"/>
        <v/>
      </c>
      <c r="AH47" s="92" t="str">
        <f t="shared" si="11"/>
        <v/>
      </c>
      <c r="AI47" s="92" t="str">
        <f t="shared" si="12"/>
        <v/>
      </c>
      <c r="AJ47" s="92" t="str">
        <f t="shared" si="13"/>
        <v/>
      </c>
      <c r="AK47" s="92" t="str">
        <f t="shared" si="14"/>
        <v/>
      </c>
      <c r="AL47" s="92" t="str">
        <f t="shared" si="15"/>
        <v/>
      </c>
      <c r="AM47" s="92" t="str">
        <f t="shared" si="16"/>
        <v/>
      </c>
      <c r="AN47" s="92" t="str">
        <f t="shared" si="20"/>
        <v/>
      </c>
      <c r="AO47" s="92" t="str">
        <f t="shared" si="0"/>
        <v/>
      </c>
      <c r="AP47" s="92" t="str">
        <f t="shared" si="17"/>
        <v/>
      </c>
      <c r="AQ47" s="93" t="str">
        <f t="shared" si="18"/>
        <v/>
      </c>
      <c r="AW47" s="95"/>
    </row>
    <row r="48" spans="1:49">
      <c r="A48" s="117">
        <v>29</v>
      </c>
      <c r="B48" s="118"/>
      <c r="C48" s="47"/>
      <c r="D48" s="119"/>
      <c r="E48" s="120"/>
      <c r="F48" s="48"/>
      <c r="G48" s="49"/>
      <c r="H48" s="48"/>
      <c r="I48" s="49"/>
      <c r="J48" s="50"/>
      <c r="K48" s="51"/>
      <c r="L48" s="83"/>
      <c r="M48" s="84"/>
      <c r="N48" s="48"/>
      <c r="O48" s="49"/>
      <c r="P48" s="48"/>
      <c r="Q48" s="49"/>
      <c r="R48" s="50"/>
      <c r="S48" s="89"/>
      <c r="T48" s="83"/>
      <c r="U48" s="84"/>
      <c r="V48" s="2" t="str">
        <f t="shared" si="19"/>
        <v/>
      </c>
      <c r="W48" s="2">
        <f t="shared" si="1"/>
        <v>0</v>
      </c>
      <c r="Y48" s="92" t="str">
        <f t="shared" si="2"/>
        <v/>
      </c>
      <c r="Z48" s="92" t="str">
        <f t="shared" si="3"/>
        <v/>
      </c>
      <c r="AA48" s="92" t="str">
        <f t="shared" si="4"/>
        <v/>
      </c>
      <c r="AB48" s="92" t="str">
        <f t="shared" si="5"/>
        <v/>
      </c>
      <c r="AC48" s="92" t="str">
        <f t="shared" si="6"/>
        <v/>
      </c>
      <c r="AD48" s="92" t="str">
        <f t="shared" si="7"/>
        <v/>
      </c>
      <c r="AE48" s="92" t="str">
        <f t="shared" si="8"/>
        <v/>
      </c>
      <c r="AF48" s="92" t="str">
        <f t="shared" si="9"/>
        <v/>
      </c>
      <c r="AG48" s="92" t="str">
        <f t="shared" si="10"/>
        <v/>
      </c>
      <c r="AH48" s="92" t="str">
        <f t="shared" si="11"/>
        <v/>
      </c>
      <c r="AI48" s="92" t="str">
        <f t="shared" si="12"/>
        <v/>
      </c>
      <c r="AJ48" s="92" t="str">
        <f t="shared" si="13"/>
        <v/>
      </c>
      <c r="AK48" s="92" t="str">
        <f t="shared" si="14"/>
        <v/>
      </c>
      <c r="AL48" s="92" t="str">
        <f t="shared" si="15"/>
        <v/>
      </c>
      <c r="AM48" s="92" t="str">
        <f t="shared" si="16"/>
        <v/>
      </c>
      <c r="AN48" s="92" t="str">
        <f t="shared" si="20"/>
        <v/>
      </c>
      <c r="AO48" s="92" t="str">
        <f t="shared" si="0"/>
        <v/>
      </c>
      <c r="AP48" s="92" t="str">
        <f t="shared" si="17"/>
        <v/>
      </c>
      <c r="AQ48" s="93" t="str">
        <f t="shared" si="18"/>
        <v/>
      </c>
      <c r="AW48" s="95"/>
    </row>
    <row r="49" spans="1:49">
      <c r="A49" s="117">
        <v>30</v>
      </c>
      <c r="B49" s="118"/>
      <c r="C49" s="47"/>
      <c r="D49" s="119"/>
      <c r="E49" s="120"/>
      <c r="F49" s="48"/>
      <c r="G49" s="49"/>
      <c r="H49" s="48"/>
      <c r="I49" s="49"/>
      <c r="J49" s="50"/>
      <c r="K49" s="51"/>
      <c r="L49" s="83"/>
      <c r="M49" s="84"/>
      <c r="N49" s="48"/>
      <c r="O49" s="49"/>
      <c r="P49" s="48"/>
      <c r="Q49" s="49"/>
      <c r="R49" s="50"/>
      <c r="S49" s="89"/>
      <c r="T49" s="83"/>
      <c r="U49" s="84"/>
      <c r="V49" s="2" t="str">
        <f t="shared" si="19"/>
        <v/>
      </c>
      <c r="W49" s="2">
        <f t="shared" si="1"/>
        <v>0</v>
      </c>
      <c r="Y49" s="92" t="str">
        <f t="shared" si="2"/>
        <v/>
      </c>
      <c r="Z49" s="92" t="str">
        <f t="shared" si="3"/>
        <v/>
      </c>
      <c r="AA49" s="92" t="str">
        <f t="shared" si="4"/>
        <v/>
      </c>
      <c r="AB49" s="92" t="str">
        <f t="shared" si="5"/>
        <v/>
      </c>
      <c r="AC49" s="92" t="str">
        <f t="shared" si="6"/>
        <v/>
      </c>
      <c r="AD49" s="92" t="str">
        <f t="shared" si="7"/>
        <v/>
      </c>
      <c r="AE49" s="92" t="str">
        <f t="shared" si="8"/>
        <v/>
      </c>
      <c r="AF49" s="92" t="str">
        <f t="shared" si="9"/>
        <v/>
      </c>
      <c r="AG49" s="92" t="str">
        <f t="shared" si="10"/>
        <v/>
      </c>
      <c r="AH49" s="92" t="str">
        <f t="shared" si="11"/>
        <v/>
      </c>
      <c r="AI49" s="92" t="str">
        <f t="shared" si="12"/>
        <v/>
      </c>
      <c r="AJ49" s="92" t="str">
        <f t="shared" si="13"/>
        <v/>
      </c>
      <c r="AK49" s="92" t="str">
        <f t="shared" si="14"/>
        <v/>
      </c>
      <c r="AL49" s="92" t="str">
        <f t="shared" si="15"/>
        <v/>
      </c>
      <c r="AM49" s="92" t="str">
        <f t="shared" si="16"/>
        <v/>
      </c>
      <c r="AN49" s="92" t="str">
        <f t="shared" si="20"/>
        <v/>
      </c>
      <c r="AO49" s="92" t="str">
        <f t="shared" si="0"/>
        <v/>
      </c>
      <c r="AP49" s="92" t="str">
        <f t="shared" si="17"/>
        <v/>
      </c>
      <c r="AQ49" s="93" t="str">
        <f t="shared" si="18"/>
        <v/>
      </c>
      <c r="AW49" s="95"/>
    </row>
    <row r="50" spans="1:49">
      <c r="A50" s="117">
        <v>31</v>
      </c>
      <c r="B50" s="118"/>
      <c r="C50" s="47"/>
      <c r="D50" s="119"/>
      <c r="E50" s="120"/>
      <c r="F50" s="48"/>
      <c r="G50" s="49"/>
      <c r="H50" s="48"/>
      <c r="I50" s="49"/>
      <c r="J50" s="50"/>
      <c r="K50" s="51"/>
      <c r="L50" s="83"/>
      <c r="M50" s="84"/>
      <c r="N50" s="48"/>
      <c r="O50" s="49"/>
      <c r="P50" s="48"/>
      <c r="Q50" s="49"/>
      <c r="R50" s="50"/>
      <c r="S50" s="89"/>
      <c r="T50" s="83"/>
      <c r="U50" s="84"/>
      <c r="V50" s="2" t="str">
        <f t="shared" si="19"/>
        <v/>
      </c>
      <c r="W50" s="2">
        <f t="shared" si="1"/>
        <v>0</v>
      </c>
      <c r="Y50" s="92" t="str">
        <f t="shared" si="2"/>
        <v/>
      </c>
      <c r="Z50" s="92" t="str">
        <f t="shared" si="3"/>
        <v/>
      </c>
      <c r="AA50" s="92" t="str">
        <f t="shared" si="4"/>
        <v/>
      </c>
      <c r="AB50" s="92" t="str">
        <f t="shared" si="5"/>
        <v/>
      </c>
      <c r="AC50" s="92" t="str">
        <f t="shared" si="6"/>
        <v/>
      </c>
      <c r="AD50" s="92" t="str">
        <f t="shared" si="7"/>
        <v/>
      </c>
      <c r="AE50" s="92" t="str">
        <f t="shared" si="8"/>
        <v/>
      </c>
      <c r="AF50" s="92" t="str">
        <f t="shared" si="9"/>
        <v/>
      </c>
      <c r="AG50" s="92" t="str">
        <f t="shared" si="10"/>
        <v/>
      </c>
      <c r="AH50" s="92" t="str">
        <f t="shared" si="11"/>
        <v/>
      </c>
      <c r="AI50" s="92" t="str">
        <f t="shared" si="12"/>
        <v/>
      </c>
      <c r="AJ50" s="92" t="str">
        <f t="shared" si="13"/>
        <v/>
      </c>
      <c r="AK50" s="92" t="str">
        <f t="shared" si="14"/>
        <v/>
      </c>
      <c r="AL50" s="92" t="str">
        <f t="shared" si="15"/>
        <v/>
      </c>
      <c r="AM50" s="92" t="str">
        <f t="shared" si="16"/>
        <v/>
      </c>
      <c r="AN50" s="92" t="str">
        <f t="shared" si="20"/>
        <v/>
      </c>
      <c r="AO50" s="92" t="str">
        <f t="shared" si="0"/>
        <v/>
      </c>
      <c r="AP50" s="92" t="str">
        <f t="shared" si="17"/>
        <v/>
      </c>
      <c r="AQ50" s="93" t="str">
        <f t="shared" si="18"/>
        <v/>
      </c>
      <c r="AW50" s="95"/>
    </row>
    <row r="51" spans="1:49">
      <c r="A51" s="117">
        <v>32</v>
      </c>
      <c r="B51" s="118"/>
      <c r="C51" s="47"/>
      <c r="D51" s="119"/>
      <c r="E51" s="120"/>
      <c r="F51" s="48"/>
      <c r="G51" s="49"/>
      <c r="H51" s="48"/>
      <c r="I51" s="49"/>
      <c r="J51" s="50"/>
      <c r="K51" s="51"/>
      <c r="L51" s="83"/>
      <c r="M51" s="84"/>
      <c r="N51" s="48"/>
      <c r="O51" s="49"/>
      <c r="P51" s="48"/>
      <c r="Q51" s="49"/>
      <c r="R51" s="50"/>
      <c r="S51" s="89"/>
      <c r="T51" s="83"/>
      <c r="U51" s="84"/>
      <c r="V51" s="2" t="str">
        <f t="shared" si="19"/>
        <v/>
      </c>
      <c r="W51" s="2">
        <f t="shared" si="1"/>
        <v>0</v>
      </c>
      <c r="Y51" s="92" t="str">
        <f t="shared" si="2"/>
        <v/>
      </c>
      <c r="Z51" s="92" t="str">
        <f t="shared" si="3"/>
        <v/>
      </c>
      <c r="AA51" s="92" t="str">
        <f t="shared" si="4"/>
        <v/>
      </c>
      <c r="AB51" s="92" t="str">
        <f t="shared" si="5"/>
        <v/>
      </c>
      <c r="AC51" s="92" t="str">
        <f t="shared" si="6"/>
        <v/>
      </c>
      <c r="AD51" s="92" t="str">
        <f t="shared" si="7"/>
        <v/>
      </c>
      <c r="AE51" s="92" t="str">
        <f t="shared" si="8"/>
        <v/>
      </c>
      <c r="AF51" s="92" t="str">
        <f t="shared" si="9"/>
        <v/>
      </c>
      <c r="AG51" s="92" t="str">
        <f t="shared" si="10"/>
        <v/>
      </c>
      <c r="AH51" s="92" t="str">
        <f t="shared" si="11"/>
        <v/>
      </c>
      <c r="AI51" s="92" t="str">
        <f t="shared" si="12"/>
        <v/>
      </c>
      <c r="AJ51" s="92" t="str">
        <f t="shared" si="13"/>
        <v/>
      </c>
      <c r="AK51" s="92" t="str">
        <f t="shared" si="14"/>
        <v/>
      </c>
      <c r="AL51" s="92" t="str">
        <f t="shared" si="15"/>
        <v/>
      </c>
      <c r="AM51" s="92" t="str">
        <f t="shared" si="16"/>
        <v/>
      </c>
      <c r="AN51" s="92" t="str">
        <f t="shared" si="20"/>
        <v/>
      </c>
      <c r="AO51" s="92" t="str">
        <f t="shared" si="0"/>
        <v/>
      </c>
      <c r="AP51" s="92" t="str">
        <f t="shared" si="17"/>
        <v/>
      </c>
      <c r="AQ51" s="93" t="str">
        <f t="shared" si="18"/>
        <v/>
      </c>
      <c r="AW51" s="95"/>
    </row>
    <row r="52" spans="1:49">
      <c r="A52" s="117">
        <v>33</v>
      </c>
      <c r="B52" s="118"/>
      <c r="C52" s="47"/>
      <c r="D52" s="119"/>
      <c r="E52" s="120"/>
      <c r="F52" s="48"/>
      <c r="G52" s="49"/>
      <c r="H52" s="48"/>
      <c r="I52" s="49"/>
      <c r="J52" s="50"/>
      <c r="K52" s="51"/>
      <c r="L52" s="83"/>
      <c r="M52" s="84"/>
      <c r="N52" s="48"/>
      <c r="O52" s="49"/>
      <c r="P52" s="48"/>
      <c r="Q52" s="49"/>
      <c r="R52" s="50"/>
      <c r="S52" s="89"/>
      <c r="T52" s="83"/>
      <c r="U52" s="84"/>
      <c r="V52" s="2" t="str">
        <f t="shared" si="19"/>
        <v/>
      </c>
      <c r="W52" s="2">
        <f t="shared" si="1"/>
        <v>0</v>
      </c>
      <c r="Y52" s="92" t="str">
        <f t="shared" si="2"/>
        <v/>
      </c>
      <c r="Z52" s="92" t="str">
        <f t="shared" si="3"/>
        <v/>
      </c>
      <c r="AA52" s="92" t="str">
        <f t="shared" si="4"/>
        <v/>
      </c>
      <c r="AB52" s="92" t="str">
        <f t="shared" si="5"/>
        <v/>
      </c>
      <c r="AC52" s="92" t="str">
        <f t="shared" si="6"/>
        <v/>
      </c>
      <c r="AD52" s="92" t="str">
        <f t="shared" si="7"/>
        <v/>
      </c>
      <c r="AE52" s="92" t="str">
        <f t="shared" si="8"/>
        <v/>
      </c>
      <c r="AF52" s="92" t="str">
        <f t="shared" si="9"/>
        <v/>
      </c>
      <c r="AG52" s="92" t="str">
        <f t="shared" si="10"/>
        <v/>
      </c>
      <c r="AH52" s="92" t="str">
        <f t="shared" si="11"/>
        <v/>
      </c>
      <c r="AI52" s="92" t="str">
        <f t="shared" si="12"/>
        <v/>
      </c>
      <c r="AJ52" s="92" t="str">
        <f t="shared" si="13"/>
        <v/>
      </c>
      <c r="AK52" s="92" t="str">
        <f t="shared" si="14"/>
        <v/>
      </c>
      <c r="AL52" s="92" t="str">
        <f t="shared" si="15"/>
        <v/>
      </c>
      <c r="AM52" s="92" t="str">
        <f t="shared" si="16"/>
        <v/>
      </c>
      <c r="AN52" s="92" t="str">
        <f t="shared" si="20"/>
        <v/>
      </c>
      <c r="AO52" s="92" t="str">
        <f t="shared" si="0"/>
        <v/>
      </c>
      <c r="AP52" s="92" t="str">
        <f t="shared" si="17"/>
        <v/>
      </c>
      <c r="AQ52" s="93" t="str">
        <f t="shared" si="18"/>
        <v/>
      </c>
      <c r="AW52" s="95"/>
    </row>
    <row r="53" spans="1:49">
      <c r="A53" s="117">
        <v>34</v>
      </c>
      <c r="B53" s="118"/>
      <c r="C53" s="47"/>
      <c r="D53" s="119"/>
      <c r="E53" s="120"/>
      <c r="F53" s="48"/>
      <c r="G53" s="49"/>
      <c r="H53" s="48"/>
      <c r="I53" s="49"/>
      <c r="J53" s="50"/>
      <c r="K53" s="51"/>
      <c r="L53" s="83"/>
      <c r="M53" s="84"/>
      <c r="N53" s="48"/>
      <c r="O53" s="49"/>
      <c r="P53" s="48"/>
      <c r="Q53" s="49"/>
      <c r="R53" s="50"/>
      <c r="S53" s="89"/>
      <c r="T53" s="83"/>
      <c r="U53" s="84"/>
      <c r="V53" s="2" t="str">
        <f t="shared" si="19"/>
        <v/>
      </c>
      <c r="W53" s="2">
        <f t="shared" si="1"/>
        <v>0</v>
      </c>
      <c r="Y53" s="92" t="str">
        <f t="shared" si="2"/>
        <v/>
      </c>
      <c r="Z53" s="92" t="str">
        <f t="shared" si="3"/>
        <v/>
      </c>
      <c r="AA53" s="92" t="str">
        <f t="shared" si="4"/>
        <v/>
      </c>
      <c r="AB53" s="92" t="str">
        <f t="shared" si="5"/>
        <v/>
      </c>
      <c r="AC53" s="92" t="str">
        <f t="shared" si="6"/>
        <v/>
      </c>
      <c r="AD53" s="92" t="str">
        <f t="shared" si="7"/>
        <v/>
      </c>
      <c r="AE53" s="92" t="str">
        <f t="shared" si="8"/>
        <v/>
      </c>
      <c r="AF53" s="92" t="str">
        <f t="shared" si="9"/>
        <v/>
      </c>
      <c r="AG53" s="92" t="str">
        <f t="shared" si="10"/>
        <v/>
      </c>
      <c r="AH53" s="92" t="str">
        <f t="shared" si="11"/>
        <v/>
      </c>
      <c r="AI53" s="92" t="str">
        <f t="shared" si="12"/>
        <v/>
      </c>
      <c r="AJ53" s="92" t="str">
        <f t="shared" si="13"/>
        <v/>
      </c>
      <c r="AK53" s="92" t="str">
        <f t="shared" si="14"/>
        <v/>
      </c>
      <c r="AL53" s="92" t="str">
        <f t="shared" si="15"/>
        <v/>
      </c>
      <c r="AM53" s="92" t="str">
        <f t="shared" si="16"/>
        <v/>
      </c>
      <c r="AN53" s="92" t="str">
        <f t="shared" si="20"/>
        <v/>
      </c>
      <c r="AO53" s="92" t="str">
        <f t="shared" si="0"/>
        <v/>
      </c>
      <c r="AP53" s="92" t="str">
        <f t="shared" si="17"/>
        <v/>
      </c>
      <c r="AQ53" s="93" t="str">
        <f t="shared" si="18"/>
        <v/>
      </c>
      <c r="AW53" s="95"/>
    </row>
    <row r="54" spans="1:49">
      <c r="A54" s="117">
        <v>35</v>
      </c>
      <c r="B54" s="118"/>
      <c r="C54" s="47"/>
      <c r="D54" s="119"/>
      <c r="E54" s="120"/>
      <c r="F54" s="48"/>
      <c r="G54" s="49"/>
      <c r="H54" s="48"/>
      <c r="I54" s="49"/>
      <c r="J54" s="50"/>
      <c r="K54" s="51"/>
      <c r="L54" s="83"/>
      <c r="M54" s="84"/>
      <c r="N54" s="48"/>
      <c r="O54" s="49"/>
      <c r="P54" s="48"/>
      <c r="Q54" s="49"/>
      <c r="R54" s="50"/>
      <c r="S54" s="89"/>
      <c r="T54" s="83"/>
      <c r="U54" s="84"/>
      <c r="V54" s="2" t="str">
        <f t="shared" si="19"/>
        <v/>
      </c>
      <c r="W54" s="2">
        <f t="shared" si="1"/>
        <v>0</v>
      </c>
      <c r="Y54" s="92" t="str">
        <f t="shared" si="2"/>
        <v/>
      </c>
      <c r="Z54" s="92" t="str">
        <f t="shared" si="3"/>
        <v/>
      </c>
      <c r="AA54" s="92" t="str">
        <f t="shared" si="4"/>
        <v/>
      </c>
      <c r="AB54" s="92" t="str">
        <f t="shared" si="5"/>
        <v/>
      </c>
      <c r="AC54" s="92" t="str">
        <f t="shared" si="6"/>
        <v/>
      </c>
      <c r="AD54" s="92" t="str">
        <f t="shared" si="7"/>
        <v/>
      </c>
      <c r="AE54" s="92" t="str">
        <f t="shared" si="8"/>
        <v/>
      </c>
      <c r="AF54" s="92" t="str">
        <f t="shared" si="9"/>
        <v/>
      </c>
      <c r="AG54" s="92" t="str">
        <f t="shared" si="10"/>
        <v/>
      </c>
      <c r="AH54" s="92" t="str">
        <f t="shared" si="11"/>
        <v/>
      </c>
      <c r="AI54" s="92" t="str">
        <f t="shared" si="12"/>
        <v/>
      </c>
      <c r="AJ54" s="92" t="str">
        <f t="shared" si="13"/>
        <v/>
      </c>
      <c r="AK54" s="92" t="str">
        <f t="shared" si="14"/>
        <v/>
      </c>
      <c r="AL54" s="92" t="str">
        <f t="shared" si="15"/>
        <v/>
      </c>
      <c r="AM54" s="92" t="str">
        <f t="shared" si="16"/>
        <v/>
      </c>
      <c r="AN54" s="92" t="str">
        <f t="shared" si="20"/>
        <v/>
      </c>
      <c r="AO54" s="92" t="str">
        <f t="shared" si="0"/>
        <v/>
      </c>
      <c r="AP54" s="92" t="str">
        <f t="shared" si="17"/>
        <v/>
      </c>
      <c r="AQ54" s="93" t="str">
        <f t="shared" si="18"/>
        <v/>
      </c>
      <c r="AW54" s="95"/>
    </row>
    <row r="55" spans="1:49">
      <c r="A55" s="117">
        <v>36</v>
      </c>
      <c r="B55" s="118"/>
      <c r="C55" s="47"/>
      <c r="D55" s="119"/>
      <c r="E55" s="120"/>
      <c r="F55" s="48"/>
      <c r="G55" s="49"/>
      <c r="H55" s="48"/>
      <c r="I55" s="49"/>
      <c r="J55" s="50"/>
      <c r="K55" s="51"/>
      <c r="L55" s="83"/>
      <c r="M55" s="84"/>
      <c r="N55" s="48"/>
      <c r="O55" s="49"/>
      <c r="P55" s="48"/>
      <c r="Q55" s="49"/>
      <c r="R55" s="50"/>
      <c r="S55" s="89"/>
      <c r="T55" s="83"/>
      <c r="U55" s="84"/>
      <c r="V55" s="2" t="str">
        <f t="shared" si="19"/>
        <v/>
      </c>
      <c r="W55" s="2">
        <f t="shared" si="1"/>
        <v>0</v>
      </c>
      <c r="Y55" s="92" t="str">
        <f t="shared" si="2"/>
        <v/>
      </c>
      <c r="Z55" s="92" t="str">
        <f t="shared" si="3"/>
        <v/>
      </c>
      <c r="AA55" s="92" t="str">
        <f t="shared" si="4"/>
        <v/>
      </c>
      <c r="AB55" s="92" t="str">
        <f t="shared" si="5"/>
        <v/>
      </c>
      <c r="AC55" s="92" t="str">
        <f t="shared" si="6"/>
        <v/>
      </c>
      <c r="AD55" s="92" t="str">
        <f t="shared" si="7"/>
        <v/>
      </c>
      <c r="AE55" s="92" t="str">
        <f t="shared" si="8"/>
        <v/>
      </c>
      <c r="AF55" s="92" t="str">
        <f t="shared" si="9"/>
        <v/>
      </c>
      <c r="AG55" s="92" t="str">
        <f t="shared" si="10"/>
        <v/>
      </c>
      <c r="AH55" s="92" t="str">
        <f t="shared" si="11"/>
        <v/>
      </c>
      <c r="AI55" s="92" t="str">
        <f t="shared" si="12"/>
        <v/>
      </c>
      <c r="AJ55" s="92" t="str">
        <f t="shared" si="13"/>
        <v/>
      </c>
      <c r="AK55" s="92" t="str">
        <f t="shared" si="14"/>
        <v/>
      </c>
      <c r="AL55" s="92" t="str">
        <f t="shared" si="15"/>
        <v/>
      </c>
      <c r="AM55" s="92" t="str">
        <f t="shared" si="16"/>
        <v/>
      </c>
      <c r="AN55" s="92" t="str">
        <f t="shared" si="20"/>
        <v/>
      </c>
      <c r="AO55" s="92" t="str">
        <f t="shared" si="0"/>
        <v/>
      </c>
      <c r="AP55" s="92" t="str">
        <f t="shared" si="17"/>
        <v/>
      </c>
      <c r="AQ55" s="93" t="str">
        <f t="shared" si="18"/>
        <v/>
      </c>
      <c r="AW55" s="95"/>
    </row>
    <row r="56" spans="1:49">
      <c r="A56" s="117">
        <v>37</v>
      </c>
      <c r="B56" s="118"/>
      <c r="C56" s="47"/>
      <c r="D56" s="119"/>
      <c r="E56" s="120"/>
      <c r="F56" s="48"/>
      <c r="G56" s="49"/>
      <c r="H56" s="48"/>
      <c r="I56" s="49"/>
      <c r="J56" s="50"/>
      <c r="K56" s="51"/>
      <c r="L56" s="83"/>
      <c r="M56" s="84"/>
      <c r="N56" s="48"/>
      <c r="O56" s="49"/>
      <c r="P56" s="48"/>
      <c r="Q56" s="49"/>
      <c r="R56" s="50"/>
      <c r="S56" s="89"/>
      <c r="T56" s="83"/>
      <c r="U56" s="84"/>
      <c r="V56" s="2" t="str">
        <f t="shared" si="19"/>
        <v/>
      </c>
      <c r="W56" s="2">
        <f t="shared" si="1"/>
        <v>0</v>
      </c>
      <c r="Y56" s="92" t="str">
        <f t="shared" si="2"/>
        <v/>
      </c>
      <c r="Z56" s="92" t="str">
        <f t="shared" si="3"/>
        <v/>
      </c>
      <c r="AA56" s="92" t="str">
        <f t="shared" si="4"/>
        <v/>
      </c>
      <c r="AB56" s="92" t="str">
        <f t="shared" si="5"/>
        <v/>
      </c>
      <c r="AC56" s="92" t="str">
        <f t="shared" si="6"/>
        <v/>
      </c>
      <c r="AD56" s="92" t="str">
        <f t="shared" si="7"/>
        <v/>
      </c>
      <c r="AE56" s="92" t="str">
        <f t="shared" si="8"/>
        <v/>
      </c>
      <c r="AF56" s="92" t="str">
        <f t="shared" si="9"/>
        <v/>
      </c>
      <c r="AG56" s="92" t="str">
        <f t="shared" si="10"/>
        <v/>
      </c>
      <c r="AH56" s="92" t="str">
        <f t="shared" si="11"/>
        <v/>
      </c>
      <c r="AI56" s="92" t="str">
        <f t="shared" si="12"/>
        <v/>
      </c>
      <c r="AJ56" s="92" t="str">
        <f t="shared" si="13"/>
        <v/>
      </c>
      <c r="AK56" s="92" t="str">
        <f t="shared" si="14"/>
        <v/>
      </c>
      <c r="AL56" s="92" t="str">
        <f t="shared" si="15"/>
        <v/>
      </c>
      <c r="AM56" s="92" t="str">
        <f t="shared" si="16"/>
        <v/>
      </c>
      <c r="AN56" s="92" t="str">
        <f t="shared" si="20"/>
        <v/>
      </c>
      <c r="AO56" s="92" t="str">
        <f t="shared" si="0"/>
        <v/>
      </c>
      <c r="AP56" s="92" t="str">
        <f t="shared" si="17"/>
        <v/>
      </c>
      <c r="AQ56" s="93" t="str">
        <f t="shared" si="18"/>
        <v/>
      </c>
      <c r="AW56" s="95"/>
    </row>
    <row r="57" spans="1:49">
      <c r="A57" s="117">
        <v>38</v>
      </c>
      <c r="B57" s="118"/>
      <c r="C57" s="47"/>
      <c r="D57" s="119"/>
      <c r="E57" s="120"/>
      <c r="F57" s="48"/>
      <c r="G57" s="49"/>
      <c r="H57" s="48"/>
      <c r="I57" s="49"/>
      <c r="J57" s="50"/>
      <c r="K57" s="51"/>
      <c r="L57" s="83"/>
      <c r="M57" s="84"/>
      <c r="N57" s="48"/>
      <c r="O57" s="49"/>
      <c r="P57" s="48"/>
      <c r="Q57" s="49"/>
      <c r="R57" s="50"/>
      <c r="S57" s="89"/>
      <c r="T57" s="83"/>
      <c r="U57" s="84"/>
      <c r="V57" s="2" t="str">
        <f t="shared" si="19"/>
        <v/>
      </c>
      <c r="W57" s="2">
        <f t="shared" si="1"/>
        <v>0</v>
      </c>
      <c r="Y57" s="92" t="str">
        <f t="shared" si="2"/>
        <v/>
      </c>
      <c r="Z57" s="92" t="str">
        <f t="shared" si="3"/>
        <v/>
      </c>
      <c r="AA57" s="92" t="str">
        <f t="shared" si="4"/>
        <v/>
      </c>
      <c r="AB57" s="92" t="str">
        <f t="shared" si="5"/>
        <v/>
      </c>
      <c r="AC57" s="92" t="str">
        <f t="shared" si="6"/>
        <v/>
      </c>
      <c r="AD57" s="92" t="str">
        <f t="shared" si="7"/>
        <v/>
      </c>
      <c r="AE57" s="92" t="str">
        <f t="shared" si="8"/>
        <v/>
      </c>
      <c r="AF57" s="92" t="str">
        <f t="shared" si="9"/>
        <v/>
      </c>
      <c r="AG57" s="92" t="str">
        <f t="shared" si="10"/>
        <v/>
      </c>
      <c r="AH57" s="92" t="str">
        <f t="shared" si="11"/>
        <v/>
      </c>
      <c r="AI57" s="92" t="str">
        <f t="shared" si="12"/>
        <v/>
      </c>
      <c r="AJ57" s="92" t="str">
        <f t="shared" si="13"/>
        <v/>
      </c>
      <c r="AK57" s="92" t="str">
        <f t="shared" si="14"/>
        <v/>
      </c>
      <c r="AL57" s="92" t="str">
        <f t="shared" si="15"/>
        <v/>
      </c>
      <c r="AM57" s="92" t="str">
        <f t="shared" si="16"/>
        <v/>
      </c>
      <c r="AN57" s="92" t="str">
        <f t="shared" si="20"/>
        <v/>
      </c>
      <c r="AO57" s="92" t="str">
        <f t="shared" si="0"/>
        <v/>
      </c>
      <c r="AP57" s="92" t="str">
        <f t="shared" si="17"/>
        <v/>
      </c>
      <c r="AQ57" s="93" t="str">
        <f t="shared" si="18"/>
        <v/>
      </c>
      <c r="AW57" s="95"/>
    </row>
    <row r="58" spans="1:49">
      <c r="A58" s="117">
        <v>39</v>
      </c>
      <c r="B58" s="118"/>
      <c r="C58" s="47"/>
      <c r="D58" s="119"/>
      <c r="E58" s="120"/>
      <c r="F58" s="48"/>
      <c r="G58" s="49"/>
      <c r="H58" s="48"/>
      <c r="I58" s="49"/>
      <c r="J58" s="50"/>
      <c r="K58" s="51"/>
      <c r="L58" s="83"/>
      <c r="M58" s="84"/>
      <c r="N58" s="48"/>
      <c r="O58" s="49"/>
      <c r="P58" s="48"/>
      <c r="Q58" s="49"/>
      <c r="R58" s="50"/>
      <c r="S58" s="89"/>
      <c r="T58" s="83"/>
      <c r="U58" s="84"/>
      <c r="V58" s="2" t="str">
        <f t="shared" si="19"/>
        <v/>
      </c>
      <c r="W58" s="2">
        <f t="shared" si="1"/>
        <v>0</v>
      </c>
      <c r="Y58" s="92" t="str">
        <f t="shared" si="2"/>
        <v/>
      </c>
      <c r="Z58" s="92" t="str">
        <f t="shared" si="3"/>
        <v/>
      </c>
      <c r="AA58" s="92" t="str">
        <f t="shared" si="4"/>
        <v/>
      </c>
      <c r="AB58" s="92" t="str">
        <f t="shared" si="5"/>
        <v/>
      </c>
      <c r="AC58" s="92" t="str">
        <f t="shared" si="6"/>
        <v/>
      </c>
      <c r="AD58" s="92" t="str">
        <f t="shared" si="7"/>
        <v/>
      </c>
      <c r="AE58" s="92" t="str">
        <f t="shared" si="8"/>
        <v/>
      </c>
      <c r="AF58" s="92" t="str">
        <f t="shared" si="9"/>
        <v/>
      </c>
      <c r="AG58" s="92" t="str">
        <f t="shared" si="10"/>
        <v/>
      </c>
      <c r="AH58" s="92" t="str">
        <f t="shared" si="11"/>
        <v/>
      </c>
      <c r="AI58" s="92" t="str">
        <f t="shared" si="12"/>
        <v/>
      </c>
      <c r="AJ58" s="92" t="str">
        <f t="shared" si="13"/>
        <v/>
      </c>
      <c r="AK58" s="92" t="str">
        <f t="shared" si="14"/>
        <v/>
      </c>
      <c r="AL58" s="92" t="str">
        <f t="shared" si="15"/>
        <v/>
      </c>
      <c r="AM58" s="92" t="str">
        <f t="shared" si="16"/>
        <v/>
      </c>
      <c r="AN58" s="92" t="str">
        <f t="shared" si="20"/>
        <v/>
      </c>
      <c r="AO58" s="92" t="str">
        <f t="shared" si="0"/>
        <v/>
      </c>
      <c r="AP58" s="92" t="str">
        <f t="shared" si="17"/>
        <v/>
      </c>
      <c r="AQ58" s="93" t="str">
        <f t="shared" si="18"/>
        <v/>
      </c>
      <c r="AW58" s="95"/>
    </row>
    <row r="59" spans="1:49">
      <c r="A59" s="117">
        <v>40</v>
      </c>
      <c r="B59" s="118"/>
      <c r="C59" s="47"/>
      <c r="D59" s="119"/>
      <c r="E59" s="120"/>
      <c r="F59" s="48"/>
      <c r="G59" s="49"/>
      <c r="H59" s="48"/>
      <c r="I59" s="49"/>
      <c r="J59" s="50"/>
      <c r="K59" s="51"/>
      <c r="L59" s="83"/>
      <c r="M59" s="84"/>
      <c r="N59" s="48"/>
      <c r="O59" s="49"/>
      <c r="P59" s="48"/>
      <c r="Q59" s="49"/>
      <c r="R59" s="50"/>
      <c r="S59" s="89"/>
      <c r="T59" s="83"/>
      <c r="U59" s="84"/>
      <c r="V59" s="2" t="str">
        <f t="shared" si="19"/>
        <v/>
      </c>
      <c r="W59" s="2">
        <f t="shared" si="1"/>
        <v>0</v>
      </c>
      <c r="Y59" s="92" t="str">
        <f t="shared" si="2"/>
        <v/>
      </c>
      <c r="Z59" s="92" t="str">
        <f t="shared" si="3"/>
        <v/>
      </c>
      <c r="AA59" s="92" t="str">
        <f t="shared" si="4"/>
        <v/>
      </c>
      <c r="AB59" s="92" t="str">
        <f t="shared" si="5"/>
        <v/>
      </c>
      <c r="AC59" s="92" t="str">
        <f t="shared" si="6"/>
        <v/>
      </c>
      <c r="AD59" s="92" t="str">
        <f t="shared" si="7"/>
        <v/>
      </c>
      <c r="AE59" s="92" t="str">
        <f t="shared" si="8"/>
        <v/>
      </c>
      <c r="AF59" s="92" t="str">
        <f t="shared" si="9"/>
        <v/>
      </c>
      <c r="AG59" s="92" t="str">
        <f t="shared" si="10"/>
        <v/>
      </c>
      <c r="AH59" s="92" t="str">
        <f t="shared" si="11"/>
        <v/>
      </c>
      <c r="AI59" s="92" t="str">
        <f t="shared" si="12"/>
        <v/>
      </c>
      <c r="AJ59" s="92" t="str">
        <f t="shared" si="13"/>
        <v/>
      </c>
      <c r="AK59" s="92" t="str">
        <f t="shared" si="14"/>
        <v/>
      </c>
      <c r="AL59" s="92" t="str">
        <f t="shared" si="15"/>
        <v/>
      </c>
      <c r="AM59" s="92" t="str">
        <f t="shared" si="16"/>
        <v/>
      </c>
      <c r="AN59" s="92" t="str">
        <f t="shared" si="20"/>
        <v/>
      </c>
      <c r="AO59" s="92" t="str">
        <f t="shared" si="0"/>
        <v/>
      </c>
      <c r="AP59" s="92" t="str">
        <f t="shared" si="17"/>
        <v/>
      </c>
      <c r="AQ59" s="93" t="str">
        <f t="shared" si="18"/>
        <v/>
      </c>
      <c r="AW59" s="95"/>
    </row>
    <row r="60" spans="1:49">
      <c r="A60" s="117">
        <v>41</v>
      </c>
      <c r="B60" s="118"/>
      <c r="C60" s="47"/>
      <c r="D60" s="119"/>
      <c r="E60" s="120"/>
      <c r="F60" s="48"/>
      <c r="G60" s="49"/>
      <c r="H60" s="48"/>
      <c r="I60" s="49"/>
      <c r="J60" s="50"/>
      <c r="K60" s="51"/>
      <c r="L60" s="83"/>
      <c r="M60" s="84"/>
      <c r="N60" s="48"/>
      <c r="O60" s="49"/>
      <c r="P60" s="48"/>
      <c r="Q60" s="49"/>
      <c r="R60" s="50"/>
      <c r="S60" s="89"/>
      <c r="T60" s="83"/>
      <c r="U60" s="84"/>
      <c r="V60" s="2" t="str">
        <f t="shared" si="19"/>
        <v/>
      </c>
      <c r="W60" s="2">
        <f t="shared" si="1"/>
        <v>0</v>
      </c>
      <c r="Y60" s="92" t="str">
        <f t="shared" si="2"/>
        <v/>
      </c>
      <c r="Z60" s="92" t="str">
        <f t="shared" si="3"/>
        <v/>
      </c>
      <c r="AA60" s="92" t="str">
        <f t="shared" si="4"/>
        <v/>
      </c>
      <c r="AB60" s="92" t="str">
        <f t="shared" si="5"/>
        <v/>
      </c>
      <c r="AC60" s="92" t="str">
        <f t="shared" si="6"/>
        <v/>
      </c>
      <c r="AD60" s="92" t="str">
        <f t="shared" si="7"/>
        <v/>
      </c>
      <c r="AE60" s="92" t="str">
        <f t="shared" si="8"/>
        <v/>
      </c>
      <c r="AF60" s="92" t="str">
        <f t="shared" si="9"/>
        <v/>
      </c>
      <c r="AG60" s="92" t="str">
        <f t="shared" si="10"/>
        <v/>
      </c>
      <c r="AH60" s="92" t="str">
        <f t="shared" si="11"/>
        <v/>
      </c>
      <c r="AI60" s="92" t="str">
        <f t="shared" si="12"/>
        <v/>
      </c>
      <c r="AJ60" s="92" t="str">
        <f t="shared" si="13"/>
        <v/>
      </c>
      <c r="AK60" s="92" t="str">
        <f t="shared" si="14"/>
        <v/>
      </c>
      <c r="AL60" s="92" t="str">
        <f t="shared" si="15"/>
        <v/>
      </c>
      <c r="AM60" s="92" t="str">
        <f t="shared" si="16"/>
        <v/>
      </c>
      <c r="AN60" s="92" t="str">
        <f t="shared" si="20"/>
        <v/>
      </c>
      <c r="AO60" s="92" t="str">
        <f t="shared" si="0"/>
        <v/>
      </c>
      <c r="AP60" s="92" t="str">
        <f t="shared" si="17"/>
        <v/>
      </c>
      <c r="AQ60" s="93" t="str">
        <f t="shared" si="18"/>
        <v/>
      </c>
      <c r="AW60" s="95"/>
    </row>
    <row r="61" spans="1:49">
      <c r="A61" s="117">
        <v>42</v>
      </c>
      <c r="B61" s="118"/>
      <c r="C61" s="47"/>
      <c r="D61" s="119"/>
      <c r="E61" s="120"/>
      <c r="F61" s="48"/>
      <c r="G61" s="49"/>
      <c r="H61" s="48"/>
      <c r="I61" s="49"/>
      <c r="J61" s="50"/>
      <c r="K61" s="51"/>
      <c r="L61" s="83"/>
      <c r="M61" s="84"/>
      <c r="N61" s="48"/>
      <c r="O61" s="49"/>
      <c r="P61" s="48"/>
      <c r="Q61" s="49"/>
      <c r="R61" s="50"/>
      <c r="S61" s="89"/>
      <c r="T61" s="83"/>
      <c r="U61" s="84"/>
      <c r="V61" s="2" t="str">
        <f t="shared" si="19"/>
        <v/>
      </c>
      <c r="W61" s="2">
        <f t="shared" si="1"/>
        <v>0</v>
      </c>
      <c r="Y61" s="92" t="str">
        <f t="shared" si="2"/>
        <v/>
      </c>
      <c r="Z61" s="92" t="str">
        <f t="shared" si="3"/>
        <v/>
      </c>
      <c r="AA61" s="92" t="str">
        <f t="shared" si="4"/>
        <v/>
      </c>
      <c r="AB61" s="92" t="str">
        <f t="shared" si="5"/>
        <v/>
      </c>
      <c r="AC61" s="92" t="str">
        <f t="shared" si="6"/>
        <v/>
      </c>
      <c r="AD61" s="92" t="str">
        <f t="shared" si="7"/>
        <v/>
      </c>
      <c r="AE61" s="92" t="str">
        <f t="shared" si="8"/>
        <v/>
      </c>
      <c r="AF61" s="92" t="str">
        <f t="shared" si="9"/>
        <v/>
      </c>
      <c r="AG61" s="92" t="str">
        <f t="shared" si="10"/>
        <v/>
      </c>
      <c r="AH61" s="92" t="str">
        <f t="shared" si="11"/>
        <v/>
      </c>
      <c r="AI61" s="92" t="str">
        <f t="shared" si="12"/>
        <v/>
      </c>
      <c r="AJ61" s="92" t="str">
        <f t="shared" si="13"/>
        <v/>
      </c>
      <c r="AK61" s="92" t="str">
        <f t="shared" si="14"/>
        <v/>
      </c>
      <c r="AL61" s="92" t="str">
        <f t="shared" si="15"/>
        <v/>
      </c>
      <c r="AM61" s="92" t="str">
        <f t="shared" si="16"/>
        <v/>
      </c>
      <c r="AN61" s="92" t="str">
        <f t="shared" si="20"/>
        <v/>
      </c>
      <c r="AO61" s="92" t="str">
        <f t="shared" si="0"/>
        <v/>
      </c>
      <c r="AP61" s="92" t="str">
        <f t="shared" si="17"/>
        <v/>
      </c>
      <c r="AQ61" s="93" t="str">
        <f t="shared" si="18"/>
        <v/>
      </c>
      <c r="AW61" s="95"/>
    </row>
    <row r="62" spans="1:49">
      <c r="A62" s="117">
        <v>43</v>
      </c>
      <c r="B62" s="118"/>
      <c r="C62" s="47"/>
      <c r="D62" s="119"/>
      <c r="E62" s="120"/>
      <c r="F62" s="48"/>
      <c r="G62" s="49"/>
      <c r="H62" s="48"/>
      <c r="I62" s="49"/>
      <c r="J62" s="50"/>
      <c r="K62" s="51"/>
      <c r="L62" s="83"/>
      <c r="M62" s="84"/>
      <c r="N62" s="48"/>
      <c r="O62" s="49"/>
      <c r="P62" s="48"/>
      <c r="Q62" s="49"/>
      <c r="R62" s="50"/>
      <c r="S62" s="89"/>
      <c r="T62" s="83"/>
      <c r="U62" s="84"/>
      <c r="V62" s="2" t="str">
        <f t="shared" si="19"/>
        <v/>
      </c>
      <c r="W62" s="2">
        <f t="shared" si="1"/>
        <v>0</v>
      </c>
      <c r="Y62" s="92" t="str">
        <f t="shared" si="2"/>
        <v/>
      </c>
      <c r="Z62" s="92" t="str">
        <f t="shared" si="3"/>
        <v/>
      </c>
      <c r="AA62" s="92" t="str">
        <f t="shared" si="4"/>
        <v/>
      </c>
      <c r="AB62" s="92" t="str">
        <f t="shared" si="5"/>
        <v/>
      </c>
      <c r="AC62" s="92" t="str">
        <f t="shared" si="6"/>
        <v/>
      </c>
      <c r="AD62" s="92" t="str">
        <f t="shared" si="7"/>
        <v/>
      </c>
      <c r="AE62" s="92" t="str">
        <f t="shared" si="8"/>
        <v/>
      </c>
      <c r="AF62" s="92" t="str">
        <f t="shared" si="9"/>
        <v/>
      </c>
      <c r="AG62" s="92" t="str">
        <f t="shared" si="10"/>
        <v/>
      </c>
      <c r="AH62" s="92" t="str">
        <f t="shared" si="11"/>
        <v/>
      </c>
      <c r="AI62" s="92" t="str">
        <f t="shared" si="12"/>
        <v/>
      </c>
      <c r="AJ62" s="92" t="str">
        <f t="shared" si="13"/>
        <v/>
      </c>
      <c r="AK62" s="92" t="str">
        <f t="shared" si="14"/>
        <v/>
      </c>
      <c r="AL62" s="92" t="str">
        <f t="shared" si="15"/>
        <v/>
      </c>
      <c r="AM62" s="92" t="str">
        <f t="shared" si="16"/>
        <v/>
      </c>
      <c r="AN62" s="92" t="str">
        <f t="shared" si="20"/>
        <v/>
      </c>
      <c r="AO62" s="92" t="str">
        <f t="shared" si="0"/>
        <v/>
      </c>
      <c r="AP62" s="92" t="str">
        <f t="shared" si="17"/>
        <v/>
      </c>
      <c r="AQ62" s="93" t="str">
        <f t="shared" si="18"/>
        <v/>
      </c>
      <c r="AW62" s="95"/>
    </row>
    <row r="63" spans="1:49">
      <c r="A63" s="117">
        <v>44</v>
      </c>
      <c r="B63" s="118"/>
      <c r="C63" s="47"/>
      <c r="D63" s="119"/>
      <c r="E63" s="120"/>
      <c r="F63" s="48"/>
      <c r="G63" s="49"/>
      <c r="H63" s="48"/>
      <c r="I63" s="49"/>
      <c r="J63" s="50"/>
      <c r="K63" s="51"/>
      <c r="L63" s="83"/>
      <c r="M63" s="84"/>
      <c r="N63" s="48"/>
      <c r="O63" s="49"/>
      <c r="P63" s="48"/>
      <c r="Q63" s="49"/>
      <c r="R63" s="50"/>
      <c r="S63" s="89"/>
      <c r="T63" s="83"/>
      <c r="U63" s="84"/>
      <c r="V63" s="2" t="str">
        <f t="shared" si="19"/>
        <v/>
      </c>
      <c r="W63" s="2">
        <f t="shared" si="1"/>
        <v>0</v>
      </c>
      <c r="Y63" s="92" t="str">
        <f t="shared" si="2"/>
        <v/>
      </c>
      <c r="Z63" s="92" t="str">
        <f t="shared" si="3"/>
        <v/>
      </c>
      <c r="AA63" s="92" t="str">
        <f t="shared" si="4"/>
        <v/>
      </c>
      <c r="AB63" s="92" t="str">
        <f t="shared" si="5"/>
        <v/>
      </c>
      <c r="AC63" s="92" t="str">
        <f t="shared" si="6"/>
        <v/>
      </c>
      <c r="AD63" s="92" t="str">
        <f t="shared" si="7"/>
        <v/>
      </c>
      <c r="AE63" s="92" t="str">
        <f t="shared" si="8"/>
        <v/>
      </c>
      <c r="AF63" s="92" t="str">
        <f t="shared" si="9"/>
        <v/>
      </c>
      <c r="AG63" s="92" t="str">
        <f t="shared" si="10"/>
        <v/>
      </c>
      <c r="AH63" s="92" t="str">
        <f t="shared" si="11"/>
        <v/>
      </c>
      <c r="AI63" s="92" t="str">
        <f t="shared" si="12"/>
        <v/>
      </c>
      <c r="AJ63" s="92" t="str">
        <f t="shared" si="13"/>
        <v/>
      </c>
      <c r="AK63" s="92" t="str">
        <f t="shared" si="14"/>
        <v/>
      </c>
      <c r="AL63" s="92" t="str">
        <f t="shared" si="15"/>
        <v/>
      </c>
      <c r="AM63" s="92" t="str">
        <f t="shared" si="16"/>
        <v/>
      </c>
      <c r="AN63" s="92" t="str">
        <f t="shared" si="20"/>
        <v/>
      </c>
      <c r="AO63" s="92" t="str">
        <f t="shared" si="0"/>
        <v/>
      </c>
      <c r="AP63" s="92" t="str">
        <f t="shared" si="17"/>
        <v/>
      </c>
      <c r="AQ63" s="93" t="str">
        <f t="shared" si="18"/>
        <v/>
      </c>
      <c r="AW63" s="95"/>
    </row>
    <row r="64" spans="1:49">
      <c r="A64" s="117">
        <v>45</v>
      </c>
      <c r="B64" s="118"/>
      <c r="C64" s="47"/>
      <c r="D64" s="119"/>
      <c r="E64" s="120"/>
      <c r="F64" s="48"/>
      <c r="G64" s="49"/>
      <c r="H64" s="48"/>
      <c r="I64" s="49"/>
      <c r="J64" s="50"/>
      <c r="K64" s="51"/>
      <c r="L64" s="83"/>
      <c r="M64" s="84"/>
      <c r="N64" s="48"/>
      <c r="O64" s="49"/>
      <c r="P64" s="48"/>
      <c r="Q64" s="49"/>
      <c r="R64" s="50"/>
      <c r="S64" s="89"/>
      <c r="T64" s="83"/>
      <c r="U64" s="84"/>
      <c r="V64" s="2" t="str">
        <f t="shared" si="19"/>
        <v/>
      </c>
      <c r="W64" s="2">
        <f t="shared" si="1"/>
        <v>0</v>
      </c>
      <c r="Y64" s="92" t="str">
        <f t="shared" si="2"/>
        <v/>
      </c>
      <c r="Z64" s="92" t="str">
        <f t="shared" si="3"/>
        <v/>
      </c>
      <c r="AA64" s="92" t="str">
        <f t="shared" si="4"/>
        <v/>
      </c>
      <c r="AB64" s="92" t="str">
        <f t="shared" si="5"/>
        <v/>
      </c>
      <c r="AC64" s="92" t="str">
        <f t="shared" si="6"/>
        <v/>
      </c>
      <c r="AD64" s="92" t="str">
        <f t="shared" si="7"/>
        <v/>
      </c>
      <c r="AE64" s="92" t="str">
        <f t="shared" si="8"/>
        <v/>
      </c>
      <c r="AF64" s="92" t="str">
        <f t="shared" si="9"/>
        <v/>
      </c>
      <c r="AG64" s="92" t="str">
        <f t="shared" si="10"/>
        <v/>
      </c>
      <c r="AH64" s="92" t="str">
        <f t="shared" si="11"/>
        <v/>
      </c>
      <c r="AI64" s="92" t="str">
        <f t="shared" si="12"/>
        <v/>
      </c>
      <c r="AJ64" s="92" t="str">
        <f t="shared" si="13"/>
        <v/>
      </c>
      <c r="AK64" s="92" t="str">
        <f t="shared" si="14"/>
        <v/>
      </c>
      <c r="AL64" s="92" t="str">
        <f t="shared" si="15"/>
        <v/>
      </c>
      <c r="AM64" s="92" t="str">
        <f t="shared" si="16"/>
        <v/>
      </c>
      <c r="AN64" s="92" t="str">
        <f t="shared" si="20"/>
        <v/>
      </c>
      <c r="AO64" s="92" t="str">
        <f t="shared" si="0"/>
        <v/>
      </c>
      <c r="AP64" s="92" t="str">
        <f t="shared" si="17"/>
        <v/>
      </c>
      <c r="AQ64" s="93" t="str">
        <f t="shared" si="18"/>
        <v/>
      </c>
      <c r="AW64" s="95"/>
    </row>
    <row r="65" spans="1:49">
      <c r="A65" s="117">
        <v>46</v>
      </c>
      <c r="B65" s="118"/>
      <c r="C65" s="47"/>
      <c r="D65" s="119"/>
      <c r="E65" s="120"/>
      <c r="F65" s="48"/>
      <c r="G65" s="49"/>
      <c r="H65" s="48"/>
      <c r="I65" s="49"/>
      <c r="J65" s="50"/>
      <c r="K65" s="51"/>
      <c r="L65" s="83"/>
      <c r="M65" s="84"/>
      <c r="N65" s="48"/>
      <c r="O65" s="49"/>
      <c r="P65" s="48"/>
      <c r="Q65" s="49"/>
      <c r="R65" s="50"/>
      <c r="S65" s="89"/>
      <c r="T65" s="83"/>
      <c r="U65" s="84"/>
      <c r="V65" s="2" t="str">
        <f t="shared" si="19"/>
        <v/>
      </c>
      <c r="W65" s="2">
        <f t="shared" si="1"/>
        <v>0</v>
      </c>
      <c r="Y65" s="92" t="str">
        <f t="shared" si="2"/>
        <v/>
      </c>
      <c r="Z65" s="92" t="str">
        <f t="shared" si="3"/>
        <v/>
      </c>
      <c r="AA65" s="92" t="str">
        <f t="shared" si="4"/>
        <v/>
      </c>
      <c r="AB65" s="92" t="str">
        <f t="shared" si="5"/>
        <v/>
      </c>
      <c r="AC65" s="92" t="str">
        <f t="shared" si="6"/>
        <v/>
      </c>
      <c r="AD65" s="92" t="str">
        <f t="shared" si="7"/>
        <v/>
      </c>
      <c r="AE65" s="92" t="str">
        <f t="shared" si="8"/>
        <v/>
      </c>
      <c r="AF65" s="92" t="str">
        <f t="shared" si="9"/>
        <v/>
      </c>
      <c r="AG65" s="92" t="str">
        <f t="shared" si="10"/>
        <v/>
      </c>
      <c r="AH65" s="92" t="str">
        <f t="shared" si="11"/>
        <v/>
      </c>
      <c r="AI65" s="92" t="str">
        <f t="shared" si="12"/>
        <v/>
      </c>
      <c r="AJ65" s="92" t="str">
        <f t="shared" si="13"/>
        <v/>
      </c>
      <c r="AK65" s="92" t="str">
        <f t="shared" si="14"/>
        <v/>
      </c>
      <c r="AL65" s="92" t="str">
        <f t="shared" si="15"/>
        <v/>
      </c>
      <c r="AM65" s="92" t="str">
        <f t="shared" si="16"/>
        <v/>
      </c>
      <c r="AN65" s="92" t="str">
        <f t="shared" si="20"/>
        <v/>
      </c>
      <c r="AO65" s="92" t="str">
        <f t="shared" si="0"/>
        <v/>
      </c>
      <c r="AP65" s="92" t="str">
        <f t="shared" si="17"/>
        <v/>
      </c>
      <c r="AQ65" s="93" t="str">
        <f t="shared" si="18"/>
        <v/>
      </c>
      <c r="AW65" s="95"/>
    </row>
    <row r="66" spans="1:49">
      <c r="A66" s="117">
        <v>47</v>
      </c>
      <c r="B66" s="118"/>
      <c r="C66" s="47"/>
      <c r="D66" s="119"/>
      <c r="E66" s="120"/>
      <c r="F66" s="48"/>
      <c r="G66" s="49"/>
      <c r="H66" s="48"/>
      <c r="I66" s="49"/>
      <c r="J66" s="50"/>
      <c r="K66" s="51"/>
      <c r="L66" s="83"/>
      <c r="M66" s="84"/>
      <c r="N66" s="48"/>
      <c r="O66" s="49"/>
      <c r="P66" s="48"/>
      <c r="Q66" s="49"/>
      <c r="R66" s="50"/>
      <c r="S66" s="89"/>
      <c r="T66" s="83"/>
      <c r="U66" s="84"/>
      <c r="V66" s="2" t="str">
        <f t="shared" si="19"/>
        <v/>
      </c>
      <c r="W66" s="2">
        <f t="shared" si="1"/>
        <v>0</v>
      </c>
      <c r="Y66" s="92" t="str">
        <f t="shared" si="2"/>
        <v/>
      </c>
      <c r="Z66" s="92" t="str">
        <f t="shared" si="3"/>
        <v/>
      </c>
      <c r="AA66" s="92" t="str">
        <f t="shared" si="4"/>
        <v/>
      </c>
      <c r="AB66" s="92" t="str">
        <f t="shared" si="5"/>
        <v/>
      </c>
      <c r="AC66" s="92" t="str">
        <f t="shared" si="6"/>
        <v/>
      </c>
      <c r="AD66" s="92" t="str">
        <f t="shared" si="7"/>
        <v/>
      </c>
      <c r="AE66" s="92" t="str">
        <f t="shared" si="8"/>
        <v/>
      </c>
      <c r="AF66" s="92" t="str">
        <f t="shared" si="9"/>
        <v/>
      </c>
      <c r="AG66" s="92" t="str">
        <f t="shared" si="10"/>
        <v/>
      </c>
      <c r="AH66" s="92" t="str">
        <f t="shared" si="11"/>
        <v/>
      </c>
      <c r="AI66" s="92" t="str">
        <f t="shared" si="12"/>
        <v/>
      </c>
      <c r="AJ66" s="92" t="str">
        <f t="shared" si="13"/>
        <v/>
      </c>
      <c r="AK66" s="92" t="str">
        <f t="shared" si="14"/>
        <v/>
      </c>
      <c r="AL66" s="92" t="str">
        <f t="shared" si="15"/>
        <v/>
      </c>
      <c r="AM66" s="92" t="str">
        <f t="shared" si="16"/>
        <v/>
      </c>
      <c r="AN66" s="92" t="str">
        <f t="shared" si="20"/>
        <v/>
      </c>
      <c r="AO66" s="92" t="str">
        <f t="shared" si="0"/>
        <v/>
      </c>
      <c r="AP66" s="92" t="str">
        <f t="shared" si="17"/>
        <v/>
      </c>
      <c r="AQ66" s="93" t="str">
        <f t="shared" si="18"/>
        <v/>
      </c>
      <c r="AW66" s="95"/>
    </row>
    <row r="67" spans="1:49">
      <c r="A67" s="117">
        <v>48</v>
      </c>
      <c r="B67" s="118"/>
      <c r="C67" s="47"/>
      <c r="D67" s="119"/>
      <c r="E67" s="120"/>
      <c r="F67" s="48"/>
      <c r="G67" s="49"/>
      <c r="H67" s="48"/>
      <c r="I67" s="49"/>
      <c r="J67" s="50"/>
      <c r="K67" s="51"/>
      <c r="L67" s="83"/>
      <c r="M67" s="84"/>
      <c r="N67" s="48"/>
      <c r="O67" s="49"/>
      <c r="P67" s="48"/>
      <c r="Q67" s="49"/>
      <c r="R67" s="50"/>
      <c r="S67" s="89"/>
      <c r="T67" s="83"/>
      <c r="U67" s="84"/>
      <c r="V67" s="2" t="str">
        <f t="shared" si="19"/>
        <v/>
      </c>
      <c r="W67" s="2">
        <f t="shared" si="1"/>
        <v>0</v>
      </c>
      <c r="Y67" s="92" t="str">
        <f t="shared" si="2"/>
        <v/>
      </c>
      <c r="Z67" s="92" t="str">
        <f t="shared" si="3"/>
        <v/>
      </c>
      <c r="AA67" s="92" t="str">
        <f t="shared" si="4"/>
        <v/>
      </c>
      <c r="AB67" s="92" t="str">
        <f t="shared" si="5"/>
        <v/>
      </c>
      <c r="AC67" s="92" t="str">
        <f t="shared" si="6"/>
        <v/>
      </c>
      <c r="AD67" s="92" t="str">
        <f t="shared" si="7"/>
        <v/>
      </c>
      <c r="AE67" s="92" t="str">
        <f t="shared" si="8"/>
        <v/>
      </c>
      <c r="AF67" s="92" t="str">
        <f t="shared" si="9"/>
        <v/>
      </c>
      <c r="AG67" s="92" t="str">
        <f t="shared" si="10"/>
        <v/>
      </c>
      <c r="AH67" s="92" t="str">
        <f t="shared" si="11"/>
        <v/>
      </c>
      <c r="AI67" s="92" t="str">
        <f t="shared" si="12"/>
        <v/>
      </c>
      <c r="AJ67" s="92" t="str">
        <f t="shared" si="13"/>
        <v/>
      </c>
      <c r="AK67" s="92" t="str">
        <f t="shared" si="14"/>
        <v/>
      </c>
      <c r="AL67" s="92" t="str">
        <f t="shared" si="15"/>
        <v/>
      </c>
      <c r="AM67" s="92" t="str">
        <f t="shared" si="16"/>
        <v/>
      </c>
      <c r="AN67" s="92" t="str">
        <f t="shared" si="20"/>
        <v/>
      </c>
      <c r="AO67" s="92" t="str">
        <f t="shared" si="0"/>
        <v/>
      </c>
      <c r="AP67" s="92" t="str">
        <f t="shared" si="17"/>
        <v/>
      </c>
      <c r="AQ67" s="93" t="str">
        <f t="shared" si="18"/>
        <v/>
      </c>
      <c r="AW67" s="95"/>
    </row>
    <row r="68" spans="1:49">
      <c r="A68" s="117">
        <v>49</v>
      </c>
      <c r="B68" s="118"/>
      <c r="C68" s="47"/>
      <c r="D68" s="119"/>
      <c r="E68" s="120"/>
      <c r="F68" s="48"/>
      <c r="G68" s="49"/>
      <c r="H68" s="48"/>
      <c r="I68" s="49"/>
      <c r="J68" s="50"/>
      <c r="K68" s="51"/>
      <c r="L68" s="83"/>
      <c r="M68" s="84"/>
      <c r="N68" s="48"/>
      <c r="O68" s="49"/>
      <c r="P68" s="48"/>
      <c r="Q68" s="49"/>
      <c r="R68" s="50"/>
      <c r="S68" s="89"/>
      <c r="T68" s="83"/>
      <c r="U68" s="84"/>
      <c r="V68" s="2" t="str">
        <f t="shared" si="19"/>
        <v/>
      </c>
      <c r="W68" s="2">
        <f t="shared" si="1"/>
        <v>0</v>
      </c>
      <c r="Y68" s="92" t="str">
        <f t="shared" si="2"/>
        <v/>
      </c>
      <c r="Z68" s="92" t="str">
        <f t="shared" si="3"/>
        <v/>
      </c>
      <c r="AA68" s="92" t="str">
        <f t="shared" si="4"/>
        <v/>
      </c>
      <c r="AB68" s="92" t="str">
        <f t="shared" si="5"/>
        <v/>
      </c>
      <c r="AC68" s="92" t="str">
        <f t="shared" si="6"/>
        <v/>
      </c>
      <c r="AD68" s="92" t="str">
        <f t="shared" si="7"/>
        <v/>
      </c>
      <c r="AE68" s="92" t="str">
        <f t="shared" si="8"/>
        <v/>
      </c>
      <c r="AF68" s="92" t="str">
        <f t="shared" si="9"/>
        <v/>
      </c>
      <c r="AG68" s="92" t="str">
        <f t="shared" si="10"/>
        <v/>
      </c>
      <c r="AH68" s="92" t="str">
        <f t="shared" si="11"/>
        <v/>
      </c>
      <c r="AI68" s="92" t="str">
        <f t="shared" si="12"/>
        <v/>
      </c>
      <c r="AJ68" s="92" t="str">
        <f t="shared" si="13"/>
        <v/>
      </c>
      <c r="AK68" s="92" t="str">
        <f t="shared" si="14"/>
        <v/>
      </c>
      <c r="AL68" s="92" t="str">
        <f t="shared" si="15"/>
        <v/>
      </c>
      <c r="AM68" s="92" t="str">
        <f t="shared" si="16"/>
        <v/>
      </c>
      <c r="AN68" s="92" t="str">
        <f t="shared" si="20"/>
        <v/>
      </c>
      <c r="AO68" s="92" t="str">
        <f t="shared" si="0"/>
        <v/>
      </c>
      <c r="AP68" s="92" t="str">
        <f t="shared" si="17"/>
        <v/>
      </c>
      <c r="AQ68" s="93" t="str">
        <f t="shared" si="18"/>
        <v/>
      </c>
      <c r="AW68" s="95"/>
    </row>
    <row r="69" spans="1:49">
      <c r="A69" s="117">
        <v>50</v>
      </c>
      <c r="B69" s="118"/>
      <c r="C69" s="47"/>
      <c r="D69" s="119"/>
      <c r="E69" s="120"/>
      <c r="F69" s="48"/>
      <c r="G69" s="49"/>
      <c r="H69" s="48"/>
      <c r="I69" s="49"/>
      <c r="J69" s="50"/>
      <c r="K69" s="51"/>
      <c r="L69" s="83"/>
      <c r="M69" s="84"/>
      <c r="N69" s="48"/>
      <c r="O69" s="49"/>
      <c r="P69" s="48"/>
      <c r="Q69" s="49"/>
      <c r="R69" s="50"/>
      <c r="S69" s="89"/>
      <c r="T69" s="83"/>
      <c r="U69" s="84"/>
      <c r="V69" s="2" t="str">
        <f t="shared" si="19"/>
        <v/>
      </c>
      <c r="W69" s="2">
        <f t="shared" si="1"/>
        <v>0</v>
      </c>
      <c r="Y69" s="92" t="str">
        <f t="shared" si="2"/>
        <v/>
      </c>
      <c r="Z69" s="92" t="str">
        <f t="shared" si="3"/>
        <v/>
      </c>
      <c r="AA69" s="92" t="str">
        <f t="shared" si="4"/>
        <v/>
      </c>
      <c r="AB69" s="92" t="str">
        <f t="shared" si="5"/>
        <v/>
      </c>
      <c r="AC69" s="92" t="str">
        <f t="shared" si="6"/>
        <v/>
      </c>
      <c r="AD69" s="92" t="str">
        <f t="shared" si="7"/>
        <v/>
      </c>
      <c r="AE69" s="92" t="str">
        <f t="shared" si="8"/>
        <v/>
      </c>
      <c r="AF69" s="92" t="str">
        <f t="shared" si="9"/>
        <v/>
      </c>
      <c r="AG69" s="92" t="str">
        <f t="shared" si="10"/>
        <v/>
      </c>
      <c r="AH69" s="92" t="str">
        <f t="shared" si="11"/>
        <v/>
      </c>
      <c r="AI69" s="92" t="str">
        <f t="shared" si="12"/>
        <v/>
      </c>
      <c r="AJ69" s="92" t="str">
        <f t="shared" si="13"/>
        <v/>
      </c>
      <c r="AK69" s="92" t="str">
        <f t="shared" si="14"/>
        <v/>
      </c>
      <c r="AL69" s="92" t="str">
        <f t="shared" si="15"/>
        <v/>
      </c>
      <c r="AM69" s="92" t="str">
        <f t="shared" si="16"/>
        <v/>
      </c>
      <c r="AN69" s="92" t="str">
        <f t="shared" si="20"/>
        <v/>
      </c>
      <c r="AO69" s="92" t="str">
        <f t="shared" si="0"/>
        <v/>
      </c>
      <c r="AP69" s="92" t="str">
        <f t="shared" si="17"/>
        <v/>
      </c>
      <c r="AQ69" s="93" t="str">
        <f t="shared" si="18"/>
        <v/>
      </c>
      <c r="AW69" s="95"/>
    </row>
    <row r="70" spans="1:49">
      <c r="A70" s="117">
        <v>51</v>
      </c>
      <c r="B70" s="118"/>
      <c r="C70" s="47"/>
      <c r="D70" s="119"/>
      <c r="E70" s="120"/>
      <c r="F70" s="48"/>
      <c r="G70" s="49"/>
      <c r="H70" s="48"/>
      <c r="I70" s="49"/>
      <c r="J70" s="50"/>
      <c r="K70" s="51"/>
      <c r="L70" s="83"/>
      <c r="M70" s="84"/>
      <c r="N70" s="48"/>
      <c r="O70" s="49"/>
      <c r="P70" s="48"/>
      <c r="Q70" s="49"/>
      <c r="R70" s="50"/>
      <c r="S70" s="89"/>
      <c r="T70" s="83"/>
      <c r="U70" s="84"/>
      <c r="V70" s="2" t="str">
        <f t="shared" si="19"/>
        <v/>
      </c>
      <c r="W70" s="2">
        <f t="shared" si="1"/>
        <v>0</v>
      </c>
      <c r="Y70" s="92" t="str">
        <f t="shared" si="2"/>
        <v/>
      </c>
      <c r="Z70" s="92" t="str">
        <f t="shared" si="3"/>
        <v/>
      </c>
      <c r="AA70" s="92" t="str">
        <f t="shared" si="4"/>
        <v/>
      </c>
      <c r="AB70" s="92" t="str">
        <f t="shared" si="5"/>
        <v/>
      </c>
      <c r="AC70" s="92" t="str">
        <f t="shared" si="6"/>
        <v/>
      </c>
      <c r="AD70" s="92" t="str">
        <f t="shared" si="7"/>
        <v/>
      </c>
      <c r="AE70" s="92" t="str">
        <f t="shared" si="8"/>
        <v/>
      </c>
      <c r="AF70" s="92" t="str">
        <f t="shared" si="9"/>
        <v/>
      </c>
      <c r="AG70" s="92" t="str">
        <f t="shared" si="10"/>
        <v/>
      </c>
      <c r="AH70" s="92" t="str">
        <f t="shared" si="11"/>
        <v/>
      </c>
      <c r="AI70" s="92" t="str">
        <f t="shared" si="12"/>
        <v/>
      </c>
      <c r="AJ70" s="92" t="str">
        <f t="shared" si="13"/>
        <v/>
      </c>
      <c r="AK70" s="92" t="str">
        <f t="shared" si="14"/>
        <v/>
      </c>
      <c r="AL70" s="92" t="str">
        <f t="shared" si="15"/>
        <v/>
      </c>
      <c r="AM70" s="92" t="str">
        <f t="shared" si="16"/>
        <v/>
      </c>
      <c r="AN70" s="92" t="str">
        <f t="shared" si="20"/>
        <v/>
      </c>
      <c r="AO70" s="92" t="str">
        <f t="shared" si="0"/>
        <v/>
      </c>
      <c r="AP70" s="92" t="str">
        <f t="shared" si="17"/>
        <v/>
      </c>
      <c r="AQ70" s="93" t="str">
        <f t="shared" si="18"/>
        <v/>
      </c>
      <c r="AW70" s="95"/>
    </row>
    <row r="71" spans="1:49">
      <c r="A71" s="117">
        <v>52</v>
      </c>
      <c r="B71" s="118"/>
      <c r="C71" s="47"/>
      <c r="D71" s="119"/>
      <c r="E71" s="120"/>
      <c r="F71" s="48"/>
      <c r="G71" s="49"/>
      <c r="H71" s="48"/>
      <c r="I71" s="49"/>
      <c r="J71" s="50"/>
      <c r="K71" s="51"/>
      <c r="L71" s="83"/>
      <c r="M71" s="84"/>
      <c r="N71" s="48"/>
      <c r="O71" s="49"/>
      <c r="P71" s="48"/>
      <c r="Q71" s="49"/>
      <c r="R71" s="50"/>
      <c r="S71" s="89"/>
      <c r="T71" s="83"/>
      <c r="U71" s="84"/>
      <c r="V71" s="2" t="str">
        <f t="shared" si="19"/>
        <v/>
      </c>
      <c r="W71" s="2">
        <f t="shared" si="1"/>
        <v>0</v>
      </c>
      <c r="Y71" s="92" t="str">
        <f t="shared" si="2"/>
        <v/>
      </c>
      <c r="Z71" s="92" t="str">
        <f t="shared" si="3"/>
        <v/>
      </c>
      <c r="AA71" s="92" t="str">
        <f t="shared" si="4"/>
        <v/>
      </c>
      <c r="AB71" s="92" t="str">
        <f t="shared" si="5"/>
        <v/>
      </c>
      <c r="AC71" s="92" t="str">
        <f t="shared" si="6"/>
        <v/>
      </c>
      <c r="AD71" s="92" t="str">
        <f t="shared" si="7"/>
        <v/>
      </c>
      <c r="AE71" s="92" t="str">
        <f t="shared" si="8"/>
        <v/>
      </c>
      <c r="AF71" s="92" t="str">
        <f t="shared" si="9"/>
        <v/>
      </c>
      <c r="AG71" s="92" t="str">
        <f t="shared" si="10"/>
        <v/>
      </c>
      <c r="AH71" s="92" t="str">
        <f t="shared" si="11"/>
        <v/>
      </c>
      <c r="AI71" s="92" t="str">
        <f t="shared" si="12"/>
        <v/>
      </c>
      <c r="AJ71" s="92" t="str">
        <f t="shared" si="13"/>
        <v/>
      </c>
      <c r="AK71" s="92" t="str">
        <f t="shared" si="14"/>
        <v/>
      </c>
      <c r="AL71" s="92" t="str">
        <f t="shared" si="15"/>
        <v/>
      </c>
      <c r="AM71" s="92" t="str">
        <f t="shared" si="16"/>
        <v/>
      </c>
      <c r="AN71" s="92" t="str">
        <f t="shared" si="20"/>
        <v/>
      </c>
      <c r="AO71" s="92" t="str">
        <f t="shared" si="0"/>
        <v/>
      </c>
      <c r="AP71" s="92" t="str">
        <f t="shared" si="17"/>
        <v/>
      </c>
      <c r="AQ71" s="93" t="str">
        <f t="shared" si="18"/>
        <v/>
      </c>
      <c r="AW71" s="95"/>
    </row>
    <row r="72" spans="1:49">
      <c r="A72" s="117">
        <v>53</v>
      </c>
      <c r="B72" s="118"/>
      <c r="C72" s="47"/>
      <c r="D72" s="119"/>
      <c r="E72" s="120"/>
      <c r="F72" s="48"/>
      <c r="G72" s="49"/>
      <c r="H72" s="48"/>
      <c r="I72" s="49"/>
      <c r="J72" s="50"/>
      <c r="K72" s="51"/>
      <c r="L72" s="83"/>
      <c r="M72" s="84"/>
      <c r="N72" s="48"/>
      <c r="O72" s="49"/>
      <c r="P72" s="48"/>
      <c r="Q72" s="49"/>
      <c r="R72" s="50"/>
      <c r="S72" s="89"/>
      <c r="T72" s="83"/>
      <c r="U72" s="84"/>
      <c r="V72" s="2" t="str">
        <f t="shared" si="19"/>
        <v/>
      </c>
      <c r="W72" s="2">
        <f t="shared" si="1"/>
        <v>0</v>
      </c>
      <c r="Y72" s="92" t="str">
        <f t="shared" si="2"/>
        <v/>
      </c>
      <c r="Z72" s="92" t="str">
        <f t="shared" si="3"/>
        <v/>
      </c>
      <c r="AA72" s="92" t="str">
        <f t="shared" si="4"/>
        <v/>
      </c>
      <c r="AB72" s="92" t="str">
        <f t="shared" si="5"/>
        <v/>
      </c>
      <c r="AC72" s="92" t="str">
        <f t="shared" si="6"/>
        <v/>
      </c>
      <c r="AD72" s="92" t="str">
        <f t="shared" si="7"/>
        <v/>
      </c>
      <c r="AE72" s="92" t="str">
        <f t="shared" si="8"/>
        <v/>
      </c>
      <c r="AF72" s="92" t="str">
        <f t="shared" si="9"/>
        <v/>
      </c>
      <c r="AG72" s="92" t="str">
        <f t="shared" si="10"/>
        <v/>
      </c>
      <c r="AH72" s="92" t="str">
        <f t="shared" si="11"/>
        <v/>
      </c>
      <c r="AI72" s="92" t="str">
        <f t="shared" si="12"/>
        <v/>
      </c>
      <c r="AJ72" s="92" t="str">
        <f t="shared" si="13"/>
        <v/>
      </c>
      <c r="AK72" s="92" t="str">
        <f t="shared" si="14"/>
        <v/>
      </c>
      <c r="AL72" s="92" t="str">
        <f t="shared" si="15"/>
        <v/>
      </c>
      <c r="AM72" s="92" t="str">
        <f t="shared" si="16"/>
        <v/>
      </c>
      <c r="AN72" s="92" t="str">
        <f t="shared" si="20"/>
        <v/>
      </c>
      <c r="AO72" s="92" t="str">
        <f t="shared" si="0"/>
        <v/>
      </c>
      <c r="AP72" s="92" t="str">
        <f t="shared" si="17"/>
        <v/>
      </c>
      <c r="AQ72" s="93" t="str">
        <f t="shared" si="18"/>
        <v/>
      </c>
      <c r="AW72" s="95"/>
    </row>
    <row r="73" spans="1:49">
      <c r="A73" s="117">
        <v>54</v>
      </c>
      <c r="B73" s="118"/>
      <c r="C73" s="47"/>
      <c r="D73" s="119"/>
      <c r="E73" s="120"/>
      <c r="F73" s="48"/>
      <c r="G73" s="49"/>
      <c r="H73" s="48"/>
      <c r="I73" s="49"/>
      <c r="J73" s="50"/>
      <c r="K73" s="51"/>
      <c r="L73" s="83"/>
      <c r="M73" s="84"/>
      <c r="N73" s="48"/>
      <c r="O73" s="49"/>
      <c r="P73" s="48"/>
      <c r="Q73" s="49"/>
      <c r="R73" s="50"/>
      <c r="S73" s="89"/>
      <c r="T73" s="83"/>
      <c r="U73" s="84"/>
      <c r="V73" s="2" t="str">
        <f t="shared" si="19"/>
        <v/>
      </c>
      <c r="W73" s="2">
        <f t="shared" si="1"/>
        <v>0</v>
      </c>
      <c r="Y73" s="92" t="str">
        <f t="shared" si="2"/>
        <v/>
      </c>
      <c r="Z73" s="92" t="str">
        <f t="shared" si="3"/>
        <v/>
      </c>
      <c r="AA73" s="92" t="str">
        <f t="shared" si="4"/>
        <v/>
      </c>
      <c r="AB73" s="92" t="str">
        <f t="shared" si="5"/>
        <v/>
      </c>
      <c r="AC73" s="92" t="str">
        <f t="shared" si="6"/>
        <v/>
      </c>
      <c r="AD73" s="92" t="str">
        <f t="shared" si="7"/>
        <v/>
      </c>
      <c r="AE73" s="92" t="str">
        <f t="shared" si="8"/>
        <v/>
      </c>
      <c r="AF73" s="92" t="str">
        <f t="shared" si="9"/>
        <v/>
      </c>
      <c r="AG73" s="92" t="str">
        <f t="shared" si="10"/>
        <v/>
      </c>
      <c r="AH73" s="92" t="str">
        <f t="shared" si="11"/>
        <v/>
      </c>
      <c r="AI73" s="92" t="str">
        <f t="shared" si="12"/>
        <v/>
      </c>
      <c r="AJ73" s="92" t="str">
        <f t="shared" si="13"/>
        <v/>
      </c>
      <c r="AK73" s="92" t="str">
        <f t="shared" si="14"/>
        <v/>
      </c>
      <c r="AL73" s="92" t="str">
        <f t="shared" si="15"/>
        <v/>
      </c>
      <c r="AM73" s="92" t="str">
        <f t="shared" si="16"/>
        <v/>
      </c>
      <c r="AN73" s="92" t="str">
        <f t="shared" si="20"/>
        <v/>
      </c>
      <c r="AO73" s="92" t="str">
        <f t="shared" si="0"/>
        <v/>
      </c>
      <c r="AP73" s="92" t="str">
        <f t="shared" si="17"/>
        <v/>
      </c>
      <c r="AQ73" s="93" t="str">
        <f t="shared" si="18"/>
        <v/>
      </c>
      <c r="AW73" s="95"/>
    </row>
    <row r="74" spans="1:49">
      <c r="A74" s="117">
        <v>55</v>
      </c>
      <c r="B74" s="118"/>
      <c r="C74" s="47"/>
      <c r="D74" s="119"/>
      <c r="E74" s="120"/>
      <c r="F74" s="48"/>
      <c r="G74" s="49"/>
      <c r="H74" s="48"/>
      <c r="I74" s="49"/>
      <c r="J74" s="50"/>
      <c r="K74" s="51"/>
      <c r="L74" s="83"/>
      <c r="M74" s="84"/>
      <c r="N74" s="48"/>
      <c r="O74" s="49"/>
      <c r="P74" s="48"/>
      <c r="Q74" s="49"/>
      <c r="R74" s="50"/>
      <c r="S74" s="89"/>
      <c r="T74" s="83"/>
      <c r="U74" s="84"/>
      <c r="V74" s="2" t="str">
        <f t="shared" si="19"/>
        <v/>
      </c>
      <c r="W74" s="2">
        <f t="shared" si="1"/>
        <v>0</v>
      </c>
      <c r="Y74" s="92" t="str">
        <f t="shared" si="2"/>
        <v/>
      </c>
      <c r="Z74" s="92" t="str">
        <f t="shared" si="3"/>
        <v/>
      </c>
      <c r="AA74" s="92" t="str">
        <f t="shared" si="4"/>
        <v/>
      </c>
      <c r="AB74" s="92" t="str">
        <f t="shared" si="5"/>
        <v/>
      </c>
      <c r="AC74" s="92" t="str">
        <f t="shared" si="6"/>
        <v/>
      </c>
      <c r="AD74" s="92" t="str">
        <f t="shared" si="7"/>
        <v/>
      </c>
      <c r="AE74" s="92" t="str">
        <f t="shared" si="8"/>
        <v/>
      </c>
      <c r="AF74" s="92" t="str">
        <f t="shared" si="9"/>
        <v/>
      </c>
      <c r="AG74" s="92" t="str">
        <f t="shared" si="10"/>
        <v/>
      </c>
      <c r="AH74" s="92" t="str">
        <f t="shared" si="11"/>
        <v/>
      </c>
      <c r="AI74" s="92" t="str">
        <f t="shared" si="12"/>
        <v/>
      </c>
      <c r="AJ74" s="92" t="str">
        <f t="shared" si="13"/>
        <v/>
      </c>
      <c r="AK74" s="92" t="str">
        <f t="shared" si="14"/>
        <v/>
      </c>
      <c r="AL74" s="92" t="str">
        <f t="shared" si="15"/>
        <v/>
      </c>
      <c r="AM74" s="92" t="str">
        <f t="shared" si="16"/>
        <v/>
      </c>
      <c r="AN74" s="92" t="str">
        <f t="shared" si="20"/>
        <v/>
      </c>
      <c r="AO74" s="92" t="str">
        <f t="shared" si="0"/>
        <v/>
      </c>
      <c r="AP74" s="92" t="str">
        <f t="shared" si="17"/>
        <v/>
      </c>
      <c r="AQ74" s="93" t="str">
        <f t="shared" si="18"/>
        <v/>
      </c>
      <c r="AW74" s="95"/>
    </row>
    <row r="75" spans="1:49">
      <c r="A75" s="117">
        <v>56</v>
      </c>
      <c r="B75" s="118"/>
      <c r="C75" s="47"/>
      <c r="D75" s="119"/>
      <c r="E75" s="120"/>
      <c r="F75" s="48"/>
      <c r="G75" s="49"/>
      <c r="H75" s="48"/>
      <c r="I75" s="49"/>
      <c r="J75" s="50"/>
      <c r="K75" s="51"/>
      <c r="L75" s="83"/>
      <c r="M75" s="84"/>
      <c r="N75" s="48"/>
      <c r="O75" s="49"/>
      <c r="P75" s="48"/>
      <c r="Q75" s="49"/>
      <c r="R75" s="50"/>
      <c r="S75" s="89"/>
      <c r="T75" s="83"/>
      <c r="U75" s="84"/>
      <c r="V75" s="2" t="str">
        <f t="shared" si="19"/>
        <v/>
      </c>
      <c r="W75" s="2">
        <f t="shared" si="1"/>
        <v>0</v>
      </c>
      <c r="Y75" s="92" t="str">
        <f t="shared" si="2"/>
        <v/>
      </c>
      <c r="Z75" s="92" t="str">
        <f t="shared" si="3"/>
        <v/>
      </c>
      <c r="AA75" s="92" t="str">
        <f t="shared" si="4"/>
        <v/>
      </c>
      <c r="AB75" s="92" t="str">
        <f t="shared" si="5"/>
        <v/>
      </c>
      <c r="AC75" s="92" t="str">
        <f t="shared" si="6"/>
        <v/>
      </c>
      <c r="AD75" s="92" t="str">
        <f t="shared" si="7"/>
        <v/>
      </c>
      <c r="AE75" s="92" t="str">
        <f t="shared" si="8"/>
        <v/>
      </c>
      <c r="AF75" s="92" t="str">
        <f t="shared" si="9"/>
        <v/>
      </c>
      <c r="AG75" s="92" t="str">
        <f t="shared" si="10"/>
        <v/>
      </c>
      <c r="AH75" s="92" t="str">
        <f t="shared" si="11"/>
        <v/>
      </c>
      <c r="AI75" s="92" t="str">
        <f t="shared" si="12"/>
        <v/>
      </c>
      <c r="AJ75" s="92" t="str">
        <f t="shared" si="13"/>
        <v/>
      </c>
      <c r="AK75" s="92" t="str">
        <f t="shared" si="14"/>
        <v/>
      </c>
      <c r="AL75" s="92" t="str">
        <f t="shared" si="15"/>
        <v/>
      </c>
      <c r="AM75" s="92" t="str">
        <f t="shared" si="16"/>
        <v/>
      </c>
      <c r="AN75" s="92" t="str">
        <f t="shared" si="20"/>
        <v/>
      </c>
      <c r="AO75" s="92" t="str">
        <f t="shared" si="0"/>
        <v/>
      </c>
      <c r="AP75" s="92" t="str">
        <f t="shared" si="17"/>
        <v/>
      </c>
      <c r="AQ75" s="93" t="str">
        <f t="shared" si="18"/>
        <v/>
      </c>
      <c r="AW75" s="95"/>
    </row>
    <row r="76" spans="1:49">
      <c r="A76" s="117">
        <v>57</v>
      </c>
      <c r="B76" s="118"/>
      <c r="C76" s="47"/>
      <c r="D76" s="119"/>
      <c r="E76" s="120"/>
      <c r="F76" s="48"/>
      <c r="G76" s="49"/>
      <c r="H76" s="48"/>
      <c r="I76" s="49"/>
      <c r="J76" s="50"/>
      <c r="K76" s="51"/>
      <c r="L76" s="83"/>
      <c r="M76" s="84"/>
      <c r="N76" s="48"/>
      <c r="O76" s="49"/>
      <c r="P76" s="48"/>
      <c r="Q76" s="49"/>
      <c r="R76" s="50"/>
      <c r="S76" s="89"/>
      <c r="T76" s="83"/>
      <c r="U76" s="84"/>
      <c r="V76" s="2" t="str">
        <f t="shared" si="19"/>
        <v/>
      </c>
      <c r="W76" s="2">
        <f t="shared" si="1"/>
        <v>0</v>
      </c>
      <c r="Y76" s="92" t="str">
        <f t="shared" si="2"/>
        <v/>
      </c>
      <c r="Z76" s="92" t="str">
        <f t="shared" si="3"/>
        <v/>
      </c>
      <c r="AA76" s="92" t="str">
        <f t="shared" si="4"/>
        <v/>
      </c>
      <c r="AB76" s="92" t="str">
        <f t="shared" si="5"/>
        <v/>
      </c>
      <c r="AC76" s="92" t="str">
        <f t="shared" si="6"/>
        <v/>
      </c>
      <c r="AD76" s="92" t="str">
        <f t="shared" si="7"/>
        <v/>
      </c>
      <c r="AE76" s="92" t="str">
        <f t="shared" si="8"/>
        <v/>
      </c>
      <c r="AF76" s="92" t="str">
        <f t="shared" si="9"/>
        <v/>
      </c>
      <c r="AG76" s="92" t="str">
        <f t="shared" si="10"/>
        <v/>
      </c>
      <c r="AH76" s="92" t="str">
        <f t="shared" si="11"/>
        <v/>
      </c>
      <c r="AI76" s="92" t="str">
        <f t="shared" si="12"/>
        <v/>
      </c>
      <c r="AJ76" s="92" t="str">
        <f t="shared" si="13"/>
        <v/>
      </c>
      <c r="AK76" s="92" t="str">
        <f t="shared" si="14"/>
        <v/>
      </c>
      <c r="AL76" s="92" t="str">
        <f t="shared" si="15"/>
        <v/>
      </c>
      <c r="AM76" s="92" t="str">
        <f t="shared" si="16"/>
        <v/>
      </c>
      <c r="AN76" s="92" t="str">
        <f t="shared" si="20"/>
        <v/>
      </c>
      <c r="AO76" s="92" t="str">
        <f t="shared" si="0"/>
        <v/>
      </c>
      <c r="AP76" s="92" t="str">
        <f t="shared" si="17"/>
        <v/>
      </c>
      <c r="AQ76" s="93" t="str">
        <f t="shared" si="18"/>
        <v/>
      </c>
      <c r="AW76" s="95"/>
    </row>
    <row r="77" spans="1:49">
      <c r="A77" s="117">
        <v>58</v>
      </c>
      <c r="B77" s="118"/>
      <c r="C77" s="47"/>
      <c r="D77" s="119"/>
      <c r="E77" s="120"/>
      <c r="F77" s="48"/>
      <c r="G77" s="49"/>
      <c r="H77" s="48"/>
      <c r="I77" s="49"/>
      <c r="J77" s="50"/>
      <c r="K77" s="51"/>
      <c r="L77" s="83"/>
      <c r="M77" s="84"/>
      <c r="N77" s="48"/>
      <c r="O77" s="49"/>
      <c r="P77" s="48"/>
      <c r="Q77" s="49"/>
      <c r="R77" s="50"/>
      <c r="S77" s="89"/>
      <c r="T77" s="83"/>
      <c r="U77" s="84"/>
      <c r="V77" s="2" t="str">
        <f t="shared" si="19"/>
        <v/>
      </c>
      <c r="W77" s="2">
        <f t="shared" si="1"/>
        <v>0</v>
      </c>
      <c r="Y77" s="92" t="str">
        <f t="shared" si="2"/>
        <v/>
      </c>
      <c r="Z77" s="92" t="str">
        <f t="shared" si="3"/>
        <v/>
      </c>
      <c r="AA77" s="92" t="str">
        <f t="shared" si="4"/>
        <v/>
      </c>
      <c r="AB77" s="92" t="str">
        <f t="shared" si="5"/>
        <v/>
      </c>
      <c r="AC77" s="92" t="str">
        <f t="shared" si="6"/>
        <v/>
      </c>
      <c r="AD77" s="92" t="str">
        <f t="shared" si="7"/>
        <v/>
      </c>
      <c r="AE77" s="92" t="str">
        <f t="shared" si="8"/>
        <v/>
      </c>
      <c r="AF77" s="92" t="str">
        <f t="shared" si="9"/>
        <v/>
      </c>
      <c r="AG77" s="92" t="str">
        <f t="shared" si="10"/>
        <v/>
      </c>
      <c r="AH77" s="92" t="str">
        <f t="shared" si="11"/>
        <v/>
      </c>
      <c r="AI77" s="92" t="str">
        <f t="shared" si="12"/>
        <v/>
      </c>
      <c r="AJ77" s="92" t="str">
        <f t="shared" si="13"/>
        <v/>
      </c>
      <c r="AK77" s="92" t="str">
        <f t="shared" si="14"/>
        <v/>
      </c>
      <c r="AL77" s="92" t="str">
        <f t="shared" si="15"/>
        <v/>
      </c>
      <c r="AM77" s="92" t="str">
        <f t="shared" si="16"/>
        <v/>
      </c>
      <c r="AN77" s="92" t="str">
        <f t="shared" si="20"/>
        <v/>
      </c>
      <c r="AO77" s="92" t="str">
        <f t="shared" si="0"/>
        <v/>
      </c>
      <c r="AP77" s="92" t="str">
        <f t="shared" si="17"/>
        <v/>
      </c>
      <c r="AQ77" s="93" t="str">
        <f t="shared" si="18"/>
        <v/>
      </c>
      <c r="AW77" s="95"/>
    </row>
    <row r="78" spans="1:49">
      <c r="A78" s="117">
        <v>59</v>
      </c>
      <c r="B78" s="118"/>
      <c r="C78" s="47"/>
      <c r="D78" s="119"/>
      <c r="E78" s="120"/>
      <c r="F78" s="48"/>
      <c r="G78" s="49"/>
      <c r="H78" s="48"/>
      <c r="I78" s="49"/>
      <c r="J78" s="50"/>
      <c r="K78" s="51"/>
      <c r="L78" s="83"/>
      <c r="M78" s="84"/>
      <c r="N78" s="48"/>
      <c r="O78" s="49"/>
      <c r="P78" s="48"/>
      <c r="Q78" s="49"/>
      <c r="R78" s="50"/>
      <c r="S78" s="89"/>
      <c r="T78" s="83"/>
      <c r="U78" s="84"/>
      <c r="V78" s="2" t="str">
        <f t="shared" si="19"/>
        <v/>
      </c>
      <c r="W78" s="2">
        <f t="shared" si="1"/>
        <v>0</v>
      </c>
      <c r="Y78" s="92" t="str">
        <f t="shared" si="2"/>
        <v/>
      </c>
      <c r="Z78" s="92" t="str">
        <f t="shared" si="3"/>
        <v/>
      </c>
      <c r="AA78" s="92" t="str">
        <f t="shared" si="4"/>
        <v/>
      </c>
      <c r="AB78" s="92" t="str">
        <f t="shared" si="5"/>
        <v/>
      </c>
      <c r="AC78" s="92" t="str">
        <f t="shared" si="6"/>
        <v/>
      </c>
      <c r="AD78" s="92" t="str">
        <f t="shared" si="7"/>
        <v/>
      </c>
      <c r="AE78" s="92" t="str">
        <f t="shared" si="8"/>
        <v/>
      </c>
      <c r="AF78" s="92" t="str">
        <f t="shared" si="9"/>
        <v/>
      </c>
      <c r="AG78" s="92" t="str">
        <f t="shared" si="10"/>
        <v/>
      </c>
      <c r="AH78" s="92" t="str">
        <f t="shared" si="11"/>
        <v/>
      </c>
      <c r="AI78" s="92" t="str">
        <f t="shared" si="12"/>
        <v/>
      </c>
      <c r="AJ78" s="92" t="str">
        <f t="shared" si="13"/>
        <v/>
      </c>
      <c r="AK78" s="92" t="str">
        <f t="shared" si="14"/>
        <v/>
      </c>
      <c r="AL78" s="92" t="str">
        <f t="shared" si="15"/>
        <v/>
      </c>
      <c r="AM78" s="92" t="str">
        <f t="shared" si="16"/>
        <v/>
      </c>
      <c r="AN78" s="92" t="str">
        <f t="shared" si="20"/>
        <v/>
      </c>
      <c r="AO78" s="92" t="str">
        <f t="shared" si="0"/>
        <v/>
      </c>
      <c r="AP78" s="92" t="str">
        <f t="shared" si="17"/>
        <v/>
      </c>
      <c r="AQ78" s="93" t="str">
        <f t="shared" si="18"/>
        <v/>
      </c>
      <c r="AW78" s="95"/>
    </row>
    <row r="79" spans="1:49">
      <c r="A79" s="117">
        <v>60</v>
      </c>
      <c r="B79" s="118"/>
      <c r="C79" s="47"/>
      <c r="D79" s="119"/>
      <c r="E79" s="120"/>
      <c r="F79" s="48"/>
      <c r="G79" s="49"/>
      <c r="H79" s="48"/>
      <c r="I79" s="49"/>
      <c r="J79" s="50"/>
      <c r="K79" s="51"/>
      <c r="L79" s="83"/>
      <c r="M79" s="84"/>
      <c r="N79" s="48"/>
      <c r="O79" s="49"/>
      <c r="P79" s="48"/>
      <c r="Q79" s="49"/>
      <c r="R79" s="50"/>
      <c r="S79" s="89"/>
      <c r="T79" s="83"/>
      <c r="U79" s="84"/>
      <c r="V79" s="2" t="str">
        <f t="shared" si="19"/>
        <v/>
      </c>
      <c r="W79" s="2">
        <f t="shared" si="1"/>
        <v>0</v>
      </c>
      <c r="Y79" s="92" t="str">
        <f t="shared" si="2"/>
        <v/>
      </c>
      <c r="Z79" s="92" t="str">
        <f t="shared" si="3"/>
        <v/>
      </c>
      <c r="AA79" s="92" t="str">
        <f t="shared" si="4"/>
        <v/>
      </c>
      <c r="AB79" s="92" t="str">
        <f t="shared" si="5"/>
        <v/>
      </c>
      <c r="AC79" s="92" t="str">
        <f t="shared" si="6"/>
        <v/>
      </c>
      <c r="AD79" s="92" t="str">
        <f t="shared" si="7"/>
        <v/>
      </c>
      <c r="AE79" s="92" t="str">
        <f t="shared" si="8"/>
        <v/>
      </c>
      <c r="AF79" s="92" t="str">
        <f t="shared" si="9"/>
        <v/>
      </c>
      <c r="AG79" s="92" t="str">
        <f t="shared" si="10"/>
        <v/>
      </c>
      <c r="AH79" s="92" t="str">
        <f t="shared" si="11"/>
        <v/>
      </c>
      <c r="AI79" s="92" t="str">
        <f t="shared" si="12"/>
        <v/>
      </c>
      <c r="AJ79" s="92" t="str">
        <f t="shared" si="13"/>
        <v/>
      </c>
      <c r="AK79" s="92" t="str">
        <f t="shared" si="14"/>
        <v/>
      </c>
      <c r="AL79" s="92" t="str">
        <f t="shared" si="15"/>
        <v/>
      </c>
      <c r="AM79" s="92" t="str">
        <f t="shared" si="16"/>
        <v/>
      </c>
      <c r="AN79" s="92" t="str">
        <f t="shared" si="20"/>
        <v/>
      </c>
      <c r="AO79" s="92" t="str">
        <f t="shared" si="0"/>
        <v/>
      </c>
      <c r="AP79" s="92" t="str">
        <f t="shared" si="17"/>
        <v/>
      </c>
      <c r="AQ79" s="93" t="str">
        <f t="shared" si="18"/>
        <v/>
      </c>
      <c r="AW79" s="95"/>
    </row>
    <row r="80" spans="1:49">
      <c r="A80" s="117">
        <v>61</v>
      </c>
      <c r="B80" s="118"/>
      <c r="C80" s="47"/>
      <c r="D80" s="119"/>
      <c r="E80" s="120"/>
      <c r="F80" s="48"/>
      <c r="G80" s="49"/>
      <c r="H80" s="48"/>
      <c r="I80" s="49"/>
      <c r="J80" s="50"/>
      <c r="K80" s="51"/>
      <c r="L80" s="83"/>
      <c r="M80" s="84"/>
      <c r="N80" s="48"/>
      <c r="O80" s="49"/>
      <c r="P80" s="48"/>
      <c r="Q80" s="49"/>
      <c r="R80" s="50"/>
      <c r="S80" s="89"/>
      <c r="T80" s="83"/>
      <c r="U80" s="84"/>
      <c r="V80" s="2" t="str">
        <f t="shared" si="19"/>
        <v/>
      </c>
      <c r="W80" s="2">
        <f t="shared" si="1"/>
        <v>0</v>
      </c>
      <c r="Y80" s="92" t="str">
        <f t="shared" si="2"/>
        <v/>
      </c>
      <c r="Z80" s="92" t="str">
        <f t="shared" si="3"/>
        <v/>
      </c>
      <c r="AA80" s="92" t="str">
        <f t="shared" si="4"/>
        <v/>
      </c>
      <c r="AB80" s="92" t="str">
        <f t="shared" si="5"/>
        <v/>
      </c>
      <c r="AC80" s="92" t="str">
        <f t="shared" si="6"/>
        <v/>
      </c>
      <c r="AD80" s="92" t="str">
        <f t="shared" si="7"/>
        <v/>
      </c>
      <c r="AE80" s="92" t="str">
        <f t="shared" si="8"/>
        <v/>
      </c>
      <c r="AF80" s="92" t="str">
        <f t="shared" si="9"/>
        <v/>
      </c>
      <c r="AG80" s="92" t="str">
        <f t="shared" si="10"/>
        <v/>
      </c>
      <c r="AH80" s="92" t="str">
        <f t="shared" si="11"/>
        <v/>
      </c>
      <c r="AI80" s="92" t="str">
        <f t="shared" si="12"/>
        <v/>
      </c>
      <c r="AJ80" s="92" t="str">
        <f t="shared" si="13"/>
        <v/>
      </c>
      <c r="AK80" s="92" t="str">
        <f t="shared" si="14"/>
        <v/>
      </c>
      <c r="AL80" s="92" t="str">
        <f t="shared" si="15"/>
        <v/>
      </c>
      <c r="AM80" s="92" t="str">
        <f t="shared" si="16"/>
        <v/>
      </c>
      <c r="AN80" s="92" t="str">
        <f t="shared" si="20"/>
        <v/>
      </c>
      <c r="AO80" s="92" t="str">
        <f t="shared" si="0"/>
        <v/>
      </c>
      <c r="AP80" s="92" t="str">
        <f t="shared" si="17"/>
        <v/>
      </c>
      <c r="AQ80" s="93" t="str">
        <f t="shared" si="18"/>
        <v/>
      </c>
      <c r="AW80" s="95"/>
    </row>
    <row r="81" spans="1:49">
      <c r="A81" s="117">
        <v>62</v>
      </c>
      <c r="B81" s="118"/>
      <c r="C81" s="47"/>
      <c r="D81" s="119"/>
      <c r="E81" s="120"/>
      <c r="F81" s="48"/>
      <c r="G81" s="49"/>
      <c r="H81" s="48"/>
      <c r="I81" s="49"/>
      <c r="J81" s="50"/>
      <c r="K81" s="51"/>
      <c r="L81" s="83"/>
      <c r="M81" s="84"/>
      <c r="N81" s="48"/>
      <c r="O81" s="49"/>
      <c r="P81" s="48"/>
      <c r="Q81" s="49"/>
      <c r="R81" s="50"/>
      <c r="S81" s="89"/>
      <c r="T81" s="83"/>
      <c r="U81" s="84"/>
      <c r="V81" s="2" t="str">
        <f t="shared" si="19"/>
        <v/>
      </c>
      <c r="W81" s="2">
        <f t="shared" si="1"/>
        <v>0</v>
      </c>
      <c r="Y81" s="92" t="str">
        <f t="shared" si="2"/>
        <v/>
      </c>
      <c r="Z81" s="92" t="str">
        <f t="shared" si="3"/>
        <v/>
      </c>
      <c r="AA81" s="92" t="str">
        <f t="shared" si="4"/>
        <v/>
      </c>
      <c r="AB81" s="92" t="str">
        <f t="shared" si="5"/>
        <v/>
      </c>
      <c r="AC81" s="92" t="str">
        <f t="shared" si="6"/>
        <v/>
      </c>
      <c r="AD81" s="92" t="str">
        <f t="shared" si="7"/>
        <v/>
      </c>
      <c r="AE81" s="92" t="str">
        <f t="shared" si="8"/>
        <v/>
      </c>
      <c r="AF81" s="92" t="str">
        <f t="shared" si="9"/>
        <v/>
      </c>
      <c r="AG81" s="92" t="str">
        <f t="shared" si="10"/>
        <v/>
      </c>
      <c r="AH81" s="92" t="str">
        <f t="shared" si="11"/>
        <v/>
      </c>
      <c r="AI81" s="92" t="str">
        <f t="shared" si="12"/>
        <v/>
      </c>
      <c r="AJ81" s="92" t="str">
        <f t="shared" si="13"/>
        <v/>
      </c>
      <c r="AK81" s="92" t="str">
        <f t="shared" si="14"/>
        <v/>
      </c>
      <c r="AL81" s="92" t="str">
        <f t="shared" si="15"/>
        <v/>
      </c>
      <c r="AM81" s="92" t="str">
        <f t="shared" si="16"/>
        <v/>
      </c>
      <c r="AN81" s="92" t="str">
        <f t="shared" si="20"/>
        <v/>
      </c>
      <c r="AO81" s="92" t="str">
        <f t="shared" si="0"/>
        <v/>
      </c>
      <c r="AP81" s="92" t="str">
        <f t="shared" si="17"/>
        <v/>
      </c>
      <c r="AQ81" s="93" t="str">
        <f t="shared" si="18"/>
        <v/>
      </c>
      <c r="AW81" s="95"/>
    </row>
    <row r="82" spans="1:49">
      <c r="A82" s="117">
        <v>63</v>
      </c>
      <c r="B82" s="118"/>
      <c r="C82" s="47"/>
      <c r="D82" s="119"/>
      <c r="E82" s="120"/>
      <c r="F82" s="48"/>
      <c r="G82" s="49"/>
      <c r="H82" s="48"/>
      <c r="I82" s="49"/>
      <c r="J82" s="50"/>
      <c r="K82" s="51"/>
      <c r="L82" s="83"/>
      <c r="M82" s="84"/>
      <c r="N82" s="48"/>
      <c r="O82" s="49"/>
      <c r="P82" s="48"/>
      <c r="Q82" s="49"/>
      <c r="R82" s="50"/>
      <c r="S82" s="89"/>
      <c r="T82" s="83"/>
      <c r="U82" s="84"/>
      <c r="V82" s="2" t="str">
        <f t="shared" si="19"/>
        <v/>
      </c>
      <c r="W82" s="2">
        <f t="shared" si="1"/>
        <v>0</v>
      </c>
      <c r="Y82" s="92" t="str">
        <f t="shared" si="2"/>
        <v/>
      </c>
      <c r="Z82" s="92" t="str">
        <f t="shared" si="3"/>
        <v/>
      </c>
      <c r="AA82" s="92" t="str">
        <f t="shared" si="4"/>
        <v/>
      </c>
      <c r="AB82" s="92" t="str">
        <f t="shared" si="5"/>
        <v/>
      </c>
      <c r="AC82" s="92" t="str">
        <f t="shared" si="6"/>
        <v/>
      </c>
      <c r="AD82" s="92" t="str">
        <f t="shared" si="7"/>
        <v/>
      </c>
      <c r="AE82" s="92" t="str">
        <f t="shared" si="8"/>
        <v/>
      </c>
      <c r="AF82" s="92" t="str">
        <f t="shared" si="9"/>
        <v/>
      </c>
      <c r="AG82" s="92" t="str">
        <f t="shared" si="10"/>
        <v/>
      </c>
      <c r="AH82" s="92" t="str">
        <f t="shared" si="11"/>
        <v/>
      </c>
      <c r="AI82" s="92" t="str">
        <f t="shared" si="12"/>
        <v/>
      </c>
      <c r="AJ82" s="92" t="str">
        <f t="shared" si="13"/>
        <v/>
      </c>
      <c r="AK82" s="92" t="str">
        <f t="shared" si="14"/>
        <v/>
      </c>
      <c r="AL82" s="92" t="str">
        <f t="shared" si="15"/>
        <v/>
      </c>
      <c r="AM82" s="92" t="str">
        <f t="shared" si="16"/>
        <v/>
      </c>
      <c r="AN82" s="92" t="str">
        <f t="shared" si="20"/>
        <v/>
      </c>
      <c r="AO82" s="92" t="str">
        <f t="shared" si="0"/>
        <v/>
      </c>
      <c r="AP82" s="92" t="str">
        <f t="shared" si="17"/>
        <v/>
      </c>
      <c r="AQ82" s="93" t="str">
        <f t="shared" si="18"/>
        <v/>
      </c>
      <c r="AW82" s="95"/>
    </row>
    <row r="83" spans="1:49">
      <c r="A83" s="117">
        <v>64</v>
      </c>
      <c r="B83" s="118"/>
      <c r="C83" s="47"/>
      <c r="D83" s="119"/>
      <c r="E83" s="120"/>
      <c r="F83" s="48"/>
      <c r="G83" s="49"/>
      <c r="H83" s="48"/>
      <c r="I83" s="49"/>
      <c r="J83" s="50"/>
      <c r="K83" s="51"/>
      <c r="L83" s="83"/>
      <c r="M83" s="84"/>
      <c r="N83" s="48"/>
      <c r="O83" s="49"/>
      <c r="P83" s="48"/>
      <c r="Q83" s="49"/>
      <c r="R83" s="50"/>
      <c r="S83" s="89"/>
      <c r="T83" s="83"/>
      <c r="U83" s="84"/>
      <c r="V83" s="2" t="str">
        <f t="shared" si="19"/>
        <v/>
      </c>
      <c r="W83" s="2">
        <f t="shared" si="1"/>
        <v>0</v>
      </c>
      <c r="Y83" s="92" t="str">
        <f t="shared" si="2"/>
        <v/>
      </c>
      <c r="Z83" s="92" t="str">
        <f t="shared" si="3"/>
        <v/>
      </c>
      <c r="AA83" s="92" t="str">
        <f t="shared" si="4"/>
        <v/>
      </c>
      <c r="AB83" s="92" t="str">
        <f t="shared" si="5"/>
        <v/>
      </c>
      <c r="AC83" s="92" t="str">
        <f t="shared" si="6"/>
        <v/>
      </c>
      <c r="AD83" s="92" t="str">
        <f t="shared" si="7"/>
        <v/>
      </c>
      <c r="AE83" s="92" t="str">
        <f t="shared" si="8"/>
        <v/>
      </c>
      <c r="AF83" s="92" t="str">
        <f t="shared" si="9"/>
        <v/>
      </c>
      <c r="AG83" s="92" t="str">
        <f t="shared" si="10"/>
        <v/>
      </c>
      <c r="AH83" s="92" t="str">
        <f t="shared" si="11"/>
        <v/>
      </c>
      <c r="AI83" s="92" t="str">
        <f t="shared" si="12"/>
        <v/>
      </c>
      <c r="AJ83" s="92" t="str">
        <f t="shared" si="13"/>
        <v/>
      </c>
      <c r="AK83" s="92" t="str">
        <f t="shared" si="14"/>
        <v/>
      </c>
      <c r="AL83" s="92" t="str">
        <f t="shared" si="15"/>
        <v/>
      </c>
      <c r="AM83" s="92" t="str">
        <f t="shared" si="16"/>
        <v/>
      </c>
      <c r="AN83" s="92" t="str">
        <f t="shared" si="20"/>
        <v/>
      </c>
      <c r="AO83" s="92" t="str">
        <f t="shared" si="0"/>
        <v/>
      </c>
      <c r="AP83" s="92" t="str">
        <f t="shared" si="17"/>
        <v/>
      </c>
      <c r="AQ83" s="93" t="str">
        <f t="shared" si="18"/>
        <v/>
      </c>
      <c r="AW83" s="95"/>
    </row>
    <row r="84" spans="1:49">
      <c r="A84" s="117">
        <v>65</v>
      </c>
      <c r="B84" s="118"/>
      <c r="C84" s="47"/>
      <c r="D84" s="119"/>
      <c r="E84" s="120"/>
      <c r="F84" s="48"/>
      <c r="G84" s="49"/>
      <c r="H84" s="48"/>
      <c r="I84" s="49"/>
      <c r="J84" s="50"/>
      <c r="K84" s="51"/>
      <c r="L84" s="83"/>
      <c r="M84" s="84"/>
      <c r="N84" s="48"/>
      <c r="O84" s="49"/>
      <c r="P84" s="48"/>
      <c r="Q84" s="49"/>
      <c r="R84" s="50"/>
      <c r="S84" s="89"/>
      <c r="T84" s="83"/>
      <c r="U84" s="84"/>
      <c r="V84" s="2" t="str">
        <f t="shared" si="19"/>
        <v/>
      </c>
      <c r="W84" s="2">
        <f t="shared" si="1"/>
        <v>0</v>
      </c>
      <c r="Y84" s="92" t="str">
        <f t="shared" si="2"/>
        <v/>
      </c>
      <c r="Z84" s="92" t="str">
        <f t="shared" si="3"/>
        <v/>
      </c>
      <c r="AA84" s="92" t="str">
        <f t="shared" si="4"/>
        <v/>
      </c>
      <c r="AB84" s="92" t="str">
        <f t="shared" si="5"/>
        <v/>
      </c>
      <c r="AC84" s="92" t="str">
        <f t="shared" si="6"/>
        <v/>
      </c>
      <c r="AD84" s="92" t="str">
        <f t="shared" si="7"/>
        <v/>
      </c>
      <c r="AE84" s="92" t="str">
        <f t="shared" si="8"/>
        <v/>
      </c>
      <c r="AF84" s="92" t="str">
        <f t="shared" si="9"/>
        <v/>
      </c>
      <c r="AG84" s="92" t="str">
        <f t="shared" si="10"/>
        <v/>
      </c>
      <c r="AH84" s="92" t="str">
        <f t="shared" si="11"/>
        <v/>
      </c>
      <c r="AI84" s="92" t="str">
        <f t="shared" si="12"/>
        <v/>
      </c>
      <c r="AJ84" s="92" t="str">
        <f t="shared" si="13"/>
        <v/>
      </c>
      <c r="AK84" s="92" t="str">
        <f t="shared" si="14"/>
        <v/>
      </c>
      <c r="AL84" s="92" t="str">
        <f t="shared" si="15"/>
        <v/>
      </c>
      <c r="AM84" s="92" t="str">
        <f t="shared" si="16"/>
        <v/>
      </c>
      <c r="AN84" s="92" t="str">
        <f t="shared" si="20"/>
        <v/>
      </c>
      <c r="AO84" s="92" t="str">
        <f t="shared" ref="AO84:AO147" si="21">IF(AN84="NG","CBI3024E","")</f>
        <v/>
      </c>
      <c r="AP84" s="92" t="str">
        <f t="shared" si="17"/>
        <v/>
      </c>
      <c r="AQ84" s="93" t="str">
        <f t="shared" si="18"/>
        <v/>
      </c>
      <c r="AW84" s="95"/>
    </row>
    <row r="85" spans="1:49">
      <c r="A85" s="117">
        <v>66</v>
      </c>
      <c r="B85" s="118"/>
      <c r="C85" s="47"/>
      <c r="D85" s="119"/>
      <c r="E85" s="120"/>
      <c r="F85" s="48"/>
      <c r="G85" s="49"/>
      <c r="H85" s="48"/>
      <c r="I85" s="49"/>
      <c r="J85" s="50"/>
      <c r="K85" s="51"/>
      <c r="L85" s="83"/>
      <c r="M85" s="84"/>
      <c r="N85" s="48"/>
      <c r="O85" s="49"/>
      <c r="P85" s="48"/>
      <c r="Q85" s="49"/>
      <c r="R85" s="50"/>
      <c r="S85" s="89"/>
      <c r="T85" s="83"/>
      <c r="U85" s="84"/>
      <c r="V85" s="2" t="str">
        <f t="shared" ref="V85:V148" si="22">IF(NOT(AND(ISBLANK(C85),ISBLANK(D85),ISBLANK(F85),ISBLANK(G85),ISBLANK(H85),ISBLANK(I85),ISBLANK(J85),ISBLANK(K85),ISBLANK(N85),ISBLANK(O85),ISBLANK(P85),ISBLANK(Q85),ISBLANK(R85))),"○","")</f>
        <v/>
      </c>
      <c r="W85" s="2">
        <f t="shared" ref="W85:W148" si="23">IF(AQ85&lt;&gt;"",1,0)</f>
        <v>0</v>
      </c>
      <c r="Y85" s="92" t="str">
        <f t="shared" ref="Y85:Y148" si="24">IF(AND(V85="○",N85="",O85="",P85="",Q85="",R85="",S85="",T85="",U85=""),"NG","")</f>
        <v/>
      </c>
      <c r="Z85" s="92" t="str">
        <f t="shared" ref="Z85:Z148" si="25">IF(Y85="NG","CBI3024E","")</f>
        <v/>
      </c>
      <c r="AA85" s="92" t="str">
        <f t="shared" ref="AA85:AA148" si="26">IF(Y85="NG","変更後外務員氏名（姓）、変更後外務員氏名（名）、変更後フリガナ（セイ）、変更後フリガナ（メイ）、変更後役員又は使用人の別、旧姓削除、変更後旧姓使用外務員旧姓（姓）、変更後旧姓使用外務員旧姓（セイ）が入力されていません。","")</f>
        <v/>
      </c>
      <c r="AB85" s="92" t="str">
        <f t="shared" ref="AB85:AB148" si="27">IF(AND(N85&lt;&gt;"",P85=""),"NG","")</f>
        <v/>
      </c>
      <c r="AC85" s="92" t="str">
        <f t="shared" ref="AC85:AC148" si="28">IF(AB85="NG","CBI3024E","")</f>
        <v/>
      </c>
      <c r="AD85" s="92" t="str">
        <f t="shared" ref="AD85:AD148" si="29">IF(AB85="NG","変更後外務員氏名_姓漢字とカナはセットで入力してください。","")</f>
        <v/>
      </c>
      <c r="AE85" s="92" t="str">
        <f t="shared" ref="AE85:AE148" si="30">IF(AND(O85&lt;&gt;"",Q85=""),"NG","")</f>
        <v/>
      </c>
      <c r="AF85" s="92" t="str">
        <f t="shared" ref="AF85:AF148" si="31">IF(AE85="NG","CBI3024E","")</f>
        <v/>
      </c>
      <c r="AG85" s="92" t="str">
        <f t="shared" ref="AG85:AG148" si="32">IF(AE85="NG","変更後外務員氏名_名漢字とカナはセットで入力してください。","")</f>
        <v/>
      </c>
      <c r="AH85" s="92" t="str">
        <f t="shared" ref="AH85:AH148" si="33">IF(AND(S85=1,OR(T85&lt;&gt;"",U85&lt;&gt;"")),"NG","")</f>
        <v/>
      </c>
      <c r="AI85" s="92" t="str">
        <f t="shared" ref="AI85:AI148" si="34">IF(AH85="NG","CBI3024E","")</f>
        <v/>
      </c>
      <c r="AJ85" s="92" t="str">
        <f t="shared" ref="AJ85:AJ148" si="35">IF(AH85="NG","旧姓削除を指定した場合は、変更後外務員旧姓の入力は不要です。","")</f>
        <v/>
      </c>
      <c r="AK85" s="92" t="str">
        <f t="shared" ref="AK85:AK148" si="36">IF(OR(AND(T85&lt;&gt;"",U85=""),AND(T85="",U85&lt;&gt;"")),"NG","")</f>
        <v/>
      </c>
      <c r="AL85" s="92" t="str">
        <f t="shared" ref="AL85:AL148" si="37">IF(AK85="NG","CBI3024E","")</f>
        <v/>
      </c>
      <c r="AM85" s="92" t="str">
        <f t="shared" ref="AM85:AM148" si="38">IF(AK85="NG","変更後外務員旧姓_姓漢字とカナはセットで入力してください。","")</f>
        <v/>
      </c>
      <c r="AN85" s="92" t="str">
        <f t="shared" ref="AN85:AN148" si="39">IF(AND(V85="○",OR(ISBLANK(C85),ISBLANK(D85),ISBLANK(F85),ISBLANK(G85),ISBLANK(H85),ISBLANK(I85),ISBLANK(J85),ISBLANK(K85))),"NG","")</f>
        <v/>
      </c>
      <c r="AO85" s="92" t="str">
        <f t="shared" si="21"/>
        <v/>
      </c>
      <c r="AP85" s="92" t="str">
        <f t="shared" ref="AP85:AP148" si="40">IF(AN85="NG","変更年月日、登録番号、変更前の各欄を入力してください。","")</f>
        <v/>
      </c>
      <c r="AQ85" s="93" t="str">
        <f t="shared" ref="AQ85:AQ148" si="41">IF(AA85&lt;&gt;"",AA85,IF(AD85&lt;&gt;"",AD85,IF(AG85&lt;&gt;"",AG85,IF(AJ85&lt;&gt;"",AJ85,IF(AM85&lt;&gt;"",AM85,IF(AP85&lt;&gt;"",AP85,""))))))</f>
        <v/>
      </c>
      <c r="AW85" s="95"/>
    </row>
    <row r="86" spans="1:49">
      <c r="A86" s="117">
        <v>67</v>
      </c>
      <c r="B86" s="118"/>
      <c r="C86" s="47"/>
      <c r="D86" s="119"/>
      <c r="E86" s="120"/>
      <c r="F86" s="48"/>
      <c r="G86" s="49"/>
      <c r="H86" s="48"/>
      <c r="I86" s="49"/>
      <c r="J86" s="50"/>
      <c r="K86" s="51"/>
      <c r="L86" s="83"/>
      <c r="M86" s="84"/>
      <c r="N86" s="48"/>
      <c r="O86" s="49"/>
      <c r="P86" s="48"/>
      <c r="Q86" s="49"/>
      <c r="R86" s="50"/>
      <c r="S86" s="89"/>
      <c r="T86" s="83"/>
      <c r="U86" s="84"/>
      <c r="V86" s="2" t="str">
        <f t="shared" si="22"/>
        <v/>
      </c>
      <c r="W86" s="2">
        <f t="shared" si="23"/>
        <v>0</v>
      </c>
      <c r="Y86" s="92" t="str">
        <f t="shared" si="24"/>
        <v/>
      </c>
      <c r="Z86" s="92" t="str">
        <f t="shared" si="25"/>
        <v/>
      </c>
      <c r="AA86" s="92" t="str">
        <f t="shared" si="26"/>
        <v/>
      </c>
      <c r="AB86" s="92" t="str">
        <f t="shared" si="27"/>
        <v/>
      </c>
      <c r="AC86" s="92" t="str">
        <f t="shared" si="28"/>
        <v/>
      </c>
      <c r="AD86" s="92" t="str">
        <f t="shared" si="29"/>
        <v/>
      </c>
      <c r="AE86" s="92" t="str">
        <f t="shared" si="30"/>
        <v/>
      </c>
      <c r="AF86" s="92" t="str">
        <f t="shared" si="31"/>
        <v/>
      </c>
      <c r="AG86" s="92" t="str">
        <f t="shared" si="32"/>
        <v/>
      </c>
      <c r="AH86" s="92" t="str">
        <f t="shared" si="33"/>
        <v/>
      </c>
      <c r="AI86" s="92" t="str">
        <f t="shared" si="34"/>
        <v/>
      </c>
      <c r="AJ86" s="92" t="str">
        <f t="shared" si="35"/>
        <v/>
      </c>
      <c r="AK86" s="92" t="str">
        <f t="shared" si="36"/>
        <v/>
      </c>
      <c r="AL86" s="92" t="str">
        <f t="shared" si="37"/>
        <v/>
      </c>
      <c r="AM86" s="92" t="str">
        <f t="shared" si="38"/>
        <v/>
      </c>
      <c r="AN86" s="92" t="str">
        <f t="shared" si="39"/>
        <v/>
      </c>
      <c r="AO86" s="92" t="str">
        <f t="shared" si="21"/>
        <v/>
      </c>
      <c r="AP86" s="92" t="str">
        <f t="shared" si="40"/>
        <v/>
      </c>
      <c r="AQ86" s="93" t="str">
        <f t="shared" si="41"/>
        <v/>
      </c>
      <c r="AW86" s="95"/>
    </row>
    <row r="87" spans="1:49">
      <c r="A87" s="117">
        <v>68</v>
      </c>
      <c r="B87" s="118"/>
      <c r="C87" s="47"/>
      <c r="D87" s="119"/>
      <c r="E87" s="120"/>
      <c r="F87" s="48"/>
      <c r="G87" s="49"/>
      <c r="H87" s="48"/>
      <c r="I87" s="49"/>
      <c r="J87" s="50"/>
      <c r="K87" s="51"/>
      <c r="L87" s="83"/>
      <c r="M87" s="84"/>
      <c r="N87" s="48"/>
      <c r="O87" s="49"/>
      <c r="P87" s="48"/>
      <c r="Q87" s="49"/>
      <c r="R87" s="50"/>
      <c r="S87" s="89"/>
      <c r="T87" s="83"/>
      <c r="U87" s="84"/>
      <c r="V87" s="2" t="str">
        <f t="shared" si="22"/>
        <v/>
      </c>
      <c r="W87" s="2">
        <f t="shared" si="23"/>
        <v>0</v>
      </c>
      <c r="Y87" s="92" t="str">
        <f t="shared" si="24"/>
        <v/>
      </c>
      <c r="Z87" s="92" t="str">
        <f t="shared" si="25"/>
        <v/>
      </c>
      <c r="AA87" s="92" t="str">
        <f t="shared" si="26"/>
        <v/>
      </c>
      <c r="AB87" s="92" t="str">
        <f t="shared" si="27"/>
        <v/>
      </c>
      <c r="AC87" s="92" t="str">
        <f t="shared" si="28"/>
        <v/>
      </c>
      <c r="AD87" s="92" t="str">
        <f t="shared" si="29"/>
        <v/>
      </c>
      <c r="AE87" s="92" t="str">
        <f t="shared" si="30"/>
        <v/>
      </c>
      <c r="AF87" s="92" t="str">
        <f t="shared" si="31"/>
        <v/>
      </c>
      <c r="AG87" s="92" t="str">
        <f t="shared" si="32"/>
        <v/>
      </c>
      <c r="AH87" s="92" t="str">
        <f t="shared" si="33"/>
        <v/>
      </c>
      <c r="AI87" s="92" t="str">
        <f t="shared" si="34"/>
        <v/>
      </c>
      <c r="AJ87" s="92" t="str">
        <f t="shared" si="35"/>
        <v/>
      </c>
      <c r="AK87" s="92" t="str">
        <f t="shared" si="36"/>
        <v/>
      </c>
      <c r="AL87" s="92" t="str">
        <f t="shared" si="37"/>
        <v/>
      </c>
      <c r="AM87" s="92" t="str">
        <f t="shared" si="38"/>
        <v/>
      </c>
      <c r="AN87" s="92" t="str">
        <f t="shared" si="39"/>
        <v/>
      </c>
      <c r="AO87" s="92" t="str">
        <f t="shared" si="21"/>
        <v/>
      </c>
      <c r="AP87" s="92" t="str">
        <f t="shared" si="40"/>
        <v/>
      </c>
      <c r="AQ87" s="93" t="str">
        <f t="shared" si="41"/>
        <v/>
      </c>
      <c r="AW87" s="95"/>
    </row>
    <row r="88" spans="1:49">
      <c r="A88" s="117">
        <v>69</v>
      </c>
      <c r="B88" s="118"/>
      <c r="C88" s="47"/>
      <c r="D88" s="119"/>
      <c r="E88" s="120"/>
      <c r="F88" s="48"/>
      <c r="G88" s="49"/>
      <c r="H88" s="48"/>
      <c r="I88" s="49"/>
      <c r="J88" s="50"/>
      <c r="K88" s="51"/>
      <c r="L88" s="83"/>
      <c r="M88" s="84"/>
      <c r="N88" s="48"/>
      <c r="O88" s="49"/>
      <c r="P88" s="48"/>
      <c r="Q88" s="49"/>
      <c r="R88" s="50"/>
      <c r="S88" s="89"/>
      <c r="T88" s="83"/>
      <c r="U88" s="84"/>
      <c r="V88" s="2" t="str">
        <f t="shared" si="22"/>
        <v/>
      </c>
      <c r="W88" s="2">
        <f t="shared" si="23"/>
        <v>0</v>
      </c>
      <c r="Y88" s="92" t="str">
        <f t="shared" si="24"/>
        <v/>
      </c>
      <c r="Z88" s="92" t="str">
        <f t="shared" si="25"/>
        <v/>
      </c>
      <c r="AA88" s="92" t="str">
        <f t="shared" si="26"/>
        <v/>
      </c>
      <c r="AB88" s="92" t="str">
        <f t="shared" si="27"/>
        <v/>
      </c>
      <c r="AC88" s="92" t="str">
        <f t="shared" si="28"/>
        <v/>
      </c>
      <c r="AD88" s="92" t="str">
        <f t="shared" si="29"/>
        <v/>
      </c>
      <c r="AE88" s="92" t="str">
        <f t="shared" si="30"/>
        <v/>
      </c>
      <c r="AF88" s="92" t="str">
        <f t="shared" si="31"/>
        <v/>
      </c>
      <c r="AG88" s="92" t="str">
        <f t="shared" si="32"/>
        <v/>
      </c>
      <c r="AH88" s="92" t="str">
        <f t="shared" si="33"/>
        <v/>
      </c>
      <c r="AI88" s="92" t="str">
        <f t="shared" si="34"/>
        <v/>
      </c>
      <c r="AJ88" s="92" t="str">
        <f t="shared" si="35"/>
        <v/>
      </c>
      <c r="AK88" s="92" t="str">
        <f t="shared" si="36"/>
        <v/>
      </c>
      <c r="AL88" s="92" t="str">
        <f t="shared" si="37"/>
        <v/>
      </c>
      <c r="AM88" s="92" t="str">
        <f t="shared" si="38"/>
        <v/>
      </c>
      <c r="AN88" s="92" t="str">
        <f t="shared" si="39"/>
        <v/>
      </c>
      <c r="AO88" s="92" t="str">
        <f t="shared" si="21"/>
        <v/>
      </c>
      <c r="AP88" s="92" t="str">
        <f t="shared" si="40"/>
        <v/>
      </c>
      <c r="AQ88" s="93" t="str">
        <f t="shared" si="41"/>
        <v/>
      </c>
      <c r="AW88" s="95"/>
    </row>
    <row r="89" spans="1:49">
      <c r="A89" s="117">
        <v>70</v>
      </c>
      <c r="B89" s="118"/>
      <c r="C89" s="47"/>
      <c r="D89" s="119"/>
      <c r="E89" s="120"/>
      <c r="F89" s="48"/>
      <c r="G89" s="49"/>
      <c r="H89" s="48"/>
      <c r="I89" s="49"/>
      <c r="J89" s="50"/>
      <c r="K89" s="51"/>
      <c r="L89" s="83"/>
      <c r="M89" s="84"/>
      <c r="N89" s="48"/>
      <c r="O89" s="49"/>
      <c r="P89" s="48"/>
      <c r="Q89" s="49"/>
      <c r="R89" s="50"/>
      <c r="S89" s="89"/>
      <c r="T89" s="83"/>
      <c r="U89" s="84"/>
      <c r="V89" s="2" t="str">
        <f t="shared" si="22"/>
        <v/>
      </c>
      <c r="W89" s="2">
        <f t="shared" si="23"/>
        <v>0</v>
      </c>
      <c r="Y89" s="92" t="str">
        <f t="shared" si="24"/>
        <v/>
      </c>
      <c r="Z89" s="92" t="str">
        <f t="shared" si="25"/>
        <v/>
      </c>
      <c r="AA89" s="92" t="str">
        <f t="shared" si="26"/>
        <v/>
      </c>
      <c r="AB89" s="92" t="str">
        <f t="shared" si="27"/>
        <v/>
      </c>
      <c r="AC89" s="92" t="str">
        <f t="shared" si="28"/>
        <v/>
      </c>
      <c r="AD89" s="92" t="str">
        <f t="shared" si="29"/>
        <v/>
      </c>
      <c r="AE89" s="92" t="str">
        <f t="shared" si="30"/>
        <v/>
      </c>
      <c r="AF89" s="92" t="str">
        <f t="shared" si="31"/>
        <v/>
      </c>
      <c r="AG89" s="92" t="str">
        <f t="shared" si="32"/>
        <v/>
      </c>
      <c r="AH89" s="92" t="str">
        <f t="shared" si="33"/>
        <v/>
      </c>
      <c r="AI89" s="92" t="str">
        <f t="shared" si="34"/>
        <v/>
      </c>
      <c r="AJ89" s="92" t="str">
        <f t="shared" si="35"/>
        <v/>
      </c>
      <c r="AK89" s="92" t="str">
        <f t="shared" si="36"/>
        <v/>
      </c>
      <c r="AL89" s="92" t="str">
        <f t="shared" si="37"/>
        <v/>
      </c>
      <c r="AM89" s="92" t="str">
        <f t="shared" si="38"/>
        <v/>
      </c>
      <c r="AN89" s="92" t="str">
        <f t="shared" si="39"/>
        <v/>
      </c>
      <c r="AO89" s="92" t="str">
        <f t="shared" si="21"/>
        <v/>
      </c>
      <c r="AP89" s="92" t="str">
        <f t="shared" si="40"/>
        <v/>
      </c>
      <c r="AQ89" s="93" t="str">
        <f t="shared" si="41"/>
        <v/>
      </c>
      <c r="AW89" s="95"/>
    </row>
    <row r="90" spans="1:49">
      <c r="A90" s="117">
        <v>71</v>
      </c>
      <c r="B90" s="118"/>
      <c r="C90" s="47"/>
      <c r="D90" s="119"/>
      <c r="E90" s="120"/>
      <c r="F90" s="48"/>
      <c r="G90" s="49"/>
      <c r="H90" s="48"/>
      <c r="I90" s="49"/>
      <c r="J90" s="50"/>
      <c r="K90" s="51"/>
      <c r="L90" s="83"/>
      <c r="M90" s="84"/>
      <c r="N90" s="48"/>
      <c r="O90" s="49"/>
      <c r="P90" s="48"/>
      <c r="Q90" s="49"/>
      <c r="R90" s="50"/>
      <c r="S90" s="89"/>
      <c r="T90" s="83"/>
      <c r="U90" s="84"/>
      <c r="V90" s="2" t="str">
        <f t="shared" si="22"/>
        <v/>
      </c>
      <c r="W90" s="2">
        <f t="shared" si="23"/>
        <v>0</v>
      </c>
      <c r="Y90" s="92" t="str">
        <f t="shared" si="24"/>
        <v/>
      </c>
      <c r="Z90" s="92" t="str">
        <f t="shared" si="25"/>
        <v/>
      </c>
      <c r="AA90" s="92" t="str">
        <f t="shared" si="26"/>
        <v/>
      </c>
      <c r="AB90" s="92" t="str">
        <f t="shared" si="27"/>
        <v/>
      </c>
      <c r="AC90" s="92" t="str">
        <f t="shared" si="28"/>
        <v/>
      </c>
      <c r="AD90" s="92" t="str">
        <f t="shared" si="29"/>
        <v/>
      </c>
      <c r="AE90" s="92" t="str">
        <f t="shared" si="30"/>
        <v/>
      </c>
      <c r="AF90" s="92" t="str">
        <f t="shared" si="31"/>
        <v/>
      </c>
      <c r="AG90" s="92" t="str">
        <f t="shared" si="32"/>
        <v/>
      </c>
      <c r="AH90" s="92" t="str">
        <f t="shared" si="33"/>
        <v/>
      </c>
      <c r="AI90" s="92" t="str">
        <f t="shared" si="34"/>
        <v/>
      </c>
      <c r="AJ90" s="92" t="str">
        <f t="shared" si="35"/>
        <v/>
      </c>
      <c r="AK90" s="92" t="str">
        <f t="shared" si="36"/>
        <v/>
      </c>
      <c r="AL90" s="92" t="str">
        <f t="shared" si="37"/>
        <v/>
      </c>
      <c r="AM90" s="92" t="str">
        <f t="shared" si="38"/>
        <v/>
      </c>
      <c r="AN90" s="92" t="str">
        <f t="shared" si="39"/>
        <v/>
      </c>
      <c r="AO90" s="92" t="str">
        <f t="shared" si="21"/>
        <v/>
      </c>
      <c r="AP90" s="92" t="str">
        <f t="shared" si="40"/>
        <v/>
      </c>
      <c r="AQ90" s="93" t="str">
        <f t="shared" si="41"/>
        <v/>
      </c>
      <c r="AW90" s="95"/>
    </row>
    <row r="91" spans="1:49">
      <c r="A91" s="117">
        <v>72</v>
      </c>
      <c r="B91" s="118"/>
      <c r="C91" s="47"/>
      <c r="D91" s="119"/>
      <c r="E91" s="120"/>
      <c r="F91" s="48"/>
      <c r="G91" s="49"/>
      <c r="H91" s="48"/>
      <c r="I91" s="49"/>
      <c r="J91" s="50"/>
      <c r="K91" s="51"/>
      <c r="L91" s="83"/>
      <c r="M91" s="84"/>
      <c r="N91" s="48"/>
      <c r="O91" s="49"/>
      <c r="P91" s="48"/>
      <c r="Q91" s="49"/>
      <c r="R91" s="50"/>
      <c r="S91" s="89"/>
      <c r="T91" s="83"/>
      <c r="U91" s="84"/>
      <c r="V91" s="2" t="str">
        <f t="shared" si="22"/>
        <v/>
      </c>
      <c r="W91" s="2">
        <f t="shared" si="23"/>
        <v>0</v>
      </c>
      <c r="Y91" s="92" t="str">
        <f t="shared" si="24"/>
        <v/>
      </c>
      <c r="Z91" s="92" t="str">
        <f t="shared" si="25"/>
        <v/>
      </c>
      <c r="AA91" s="92" t="str">
        <f t="shared" si="26"/>
        <v/>
      </c>
      <c r="AB91" s="92" t="str">
        <f t="shared" si="27"/>
        <v/>
      </c>
      <c r="AC91" s="92" t="str">
        <f t="shared" si="28"/>
        <v/>
      </c>
      <c r="AD91" s="92" t="str">
        <f t="shared" si="29"/>
        <v/>
      </c>
      <c r="AE91" s="92" t="str">
        <f t="shared" si="30"/>
        <v/>
      </c>
      <c r="AF91" s="92" t="str">
        <f t="shared" si="31"/>
        <v/>
      </c>
      <c r="AG91" s="92" t="str">
        <f t="shared" si="32"/>
        <v/>
      </c>
      <c r="AH91" s="92" t="str">
        <f t="shared" si="33"/>
        <v/>
      </c>
      <c r="AI91" s="92" t="str">
        <f t="shared" si="34"/>
        <v/>
      </c>
      <c r="AJ91" s="92" t="str">
        <f t="shared" si="35"/>
        <v/>
      </c>
      <c r="AK91" s="92" t="str">
        <f t="shared" si="36"/>
        <v/>
      </c>
      <c r="AL91" s="92" t="str">
        <f t="shared" si="37"/>
        <v/>
      </c>
      <c r="AM91" s="92" t="str">
        <f t="shared" si="38"/>
        <v/>
      </c>
      <c r="AN91" s="92" t="str">
        <f t="shared" si="39"/>
        <v/>
      </c>
      <c r="AO91" s="92" t="str">
        <f t="shared" si="21"/>
        <v/>
      </c>
      <c r="AP91" s="92" t="str">
        <f t="shared" si="40"/>
        <v/>
      </c>
      <c r="AQ91" s="93" t="str">
        <f t="shared" si="41"/>
        <v/>
      </c>
      <c r="AW91" s="95"/>
    </row>
    <row r="92" spans="1:49">
      <c r="A92" s="117">
        <v>73</v>
      </c>
      <c r="B92" s="118"/>
      <c r="C92" s="47"/>
      <c r="D92" s="119"/>
      <c r="E92" s="120"/>
      <c r="F92" s="48"/>
      <c r="G92" s="49"/>
      <c r="H92" s="48"/>
      <c r="I92" s="49"/>
      <c r="J92" s="50"/>
      <c r="K92" s="51"/>
      <c r="L92" s="83"/>
      <c r="M92" s="84"/>
      <c r="N92" s="48"/>
      <c r="O92" s="49"/>
      <c r="P92" s="48"/>
      <c r="Q92" s="49"/>
      <c r="R92" s="50"/>
      <c r="S92" s="89"/>
      <c r="T92" s="83"/>
      <c r="U92" s="84"/>
      <c r="V92" s="2" t="str">
        <f t="shared" si="22"/>
        <v/>
      </c>
      <c r="W92" s="2">
        <f t="shared" si="23"/>
        <v>0</v>
      </c>
      <c r="Y92" s="92" t="str">
        <f t="shared" si="24"/>
        <v/>
      </c>
      <c r="Z92" s="92" t="str">
        <f t="shared" si="25"/>
        <v/>
      </c>
      <c r="AA92" s="92" t="str">
        <f t="shared" si="26"/>
        <v/>
      </c>
      <c r="AB92" s="92" t="str">
        <f t="shared" si="27"/>
        <v/>
      </c>
      <c r="AC92" s="92" t="str">
        <f t="shared" si="28"/>
        <v/>
      </c>
      <c r="AD92" s="92" t="str">
        <f t="shared" si="29"/>
        <v/>
      </c>
      <c r="AE92" s="92" t="str">
        <f t="shared" si="30"/>
        <v/>
      </c>
      <c r="AF92" s="92" t="str">
        <f t="shared" si="31"/>
        <v/>
      </c>
      <c r="AG92" s="92" t="str">
        <f t="shared" si="32"/>
        <v/>
      </c>
      <c r="AH92" s="92" t="str">
        <f t="shared" si="33"/>
        <v/>
      </c>
      <c r="AI92" s="92" t="str">
        <f t="shared" si="34"/>
        <v/>
      </c>
      <c r="AJ92" s="92" t="str">
        <f t="shared" si="35"/>
        <v/>
      </c>
      <c r="AK92" s="92" t="str">
        <f t="shared" si="36"/>
        <v/>
      </c>
      <c r="AL92" s="92" t="str">
        <f t="shared" si="37"/>
        <v/>
      </c>
      <c r="AM92" s="92" t="str">
        <f t="shared" si="38"/>
        <v/>
      </c>
      <c r="AN92" s="92" t="str">
        <f t="shared" si="39"/>
        <v/>
      </c>
      <c r="AO92" s="92" t="str">
        <f t="shared" si="21"/>
        <v/>
      </c>
      <c r="AP92" s="92" t="str">
        <f t="shared" si="40"/>
        <v/>
      </c>
      <c r="AQ92" s="93" t="str">
        <f t="shared" si="41"/>
        <v/>
      </c>
      <c r="AW92" s="95"/>
    </row>
    <row r="93" spans="1:49">
      <c r="A93" s="117">
        <v>74</v>
      </c>
      <c r="B93" s="118"/>
      <c r="C93" s="47"/>
      <c r="D93" s="119"/>
      <c r="E93" s="120"/>
      <c r="F93" s="48"/>
      <c r="G93" s="49"/>
      <c r="H93" s="48"/>
      <c r="I93" s="49"/>
      <c r="J93" s="50"/>
      <c r="K93" s="51"/>
      <c r="L93" s="83"/>
      <c r="M93" s="84"/>
      <c r="N93" s="48"/>
      <c r="O93" s="49"/>
      <c r="P93" s="48"/>
      <c r="Q93" s="49"/>
      <c r="R93" s="50"/>
      <c r="S93" s="89"/>
      <c r="T93" s="83"/>
      <c r="U93" s="84"/>
      <c r="V93" s="2" t="str">
        <f t="shared" si="22"/>
        <v/>
      </c>
      <c r="W93" s="2">
        <f t="shared" si="23"/>
        <v>0</v>
      </c>
      <c r="Y93" s="92" t="str">
        <f t="shared" si="24"/>
        <v/>
      </c>
      <c r="Z93" s="92" t="str">
        <f t="shared" si="25"/>
        <v/>
      </c>
      <c r="AA93" s="92" t="str">
        <f t="shared" si="26"/>
        <v/>
      </c>
      <c r="AB93" s="92" t="str">
        <f t="shared" si="27"/>
        <v/>
      </c>
      <c r="AC93" s="92" t="str">
        <f t="shared" si="28"/>
        <v/>
      </c>
      <c r="AD93" s="92" t="str">
        <f t="shared" si="29"/>
        <v/>
      </c>
      <c r="AE93" s="92" t="str">
        <f t="shared" si="30"/>
        <v/>
      </c>
      <c r="AF93" s="92" t="str">
        <f t="shared" si="31"/>
        <v/>
      </c>
      <c r="AG93" s="92" t="str">
        <f t="shared" si="32"/>
        <v/>
      </c>
      <c r="AH93" s="92" t="str">
        <f t="shared" si="33"/>
        <v/>
      </c>
      <c r="AI93" s="92" t="str">
        <f t="shared" si="34"/>
        <v/>
      </c>
      <c r="AJ93" s="92" t="str">
        <f t="shared" si="35"/>
        <v/>
      </c>
      <c r="AK93" s="92" t="str">
        <f t="shared" si="36"/>
        <v/>
      </c>
      <c r="AL93" s="92" t="str">
        <f t="shared" si="37"/>
        <v/>
      </c>
      <c r="AM93" s="92" t="str">
        <f t="shared" si="38"/>
        <v/>
      </c>
      <c r="AN93" s="92" t="str">
        <f t="shared" si="39"/>
        <v/>
      </c>
      <c r="AO93" s="92" t="str">
        <f t="shared" si="21"/>
        <v/>
      </c>
      <c r="AP93" s="92" t="str">
        <f t="shared" si="40"/>
        <v/>
      </c>
      <c r="AQ93" s="93" t="str">
        <f t="shared" si="41"/>
        <v/>
      </c>
      <c r="AW93" s="95"/>
    </row>
    <row r="94" spans="1:49">
      <c r="A94" s="117">
        <v>75</v>
      </c>
      <c r="B94" s="118"/>
      <c r="C94" s="47"/>
      <c r="D94" s="119"/>
      <c r="E94" s="120"/>
      <c r="F94" s="48"/>
      <c r="G94" s="49"/>
      <c r="H94" s="48"/>
      <c r="I94" s="49"/>
      <c r="J94" s="50"/>
      <c r="K94" s="51"/>
      <c r="L94" s="83"/>
      <c r="M94" s="84"/>
      <c r="N94" s="48"/>
      <c r="O94" s="49"/>
      <c r="P94" s="48"/>
      <c r="Q94" s="49"/>
      <c r="R94" s="50"/>
      <c r="S94" s="89"/>
      <c r="T94" s="83"/>
      <c r="U94" s="84"/>
      <c r="V94" s="2" t="str">
        <f t="shared" si="22"/>
        <v/>
      </c>
      <c r="W94" s="2">
        <f t="shared" si="23"/>
        <v>0</v>
      </c>
      <c r="Y94" s="92" t="str">
        <f t="shared" si="24"/>
        <v/>
      </c>
      <c r="Z94" s="92" t="str">
        <f t="shared" si="25"/>
        <v/>
      </c>
      <c r="AA94" s="92" t="str">
        <f t="shared" si="26"/>
        <v/>
      </c>
      <c r="AB94" s="92" t="str">
        <f t="shared" si="27"/>
        <v/>
      </c>
      <c r="AC94" s="92" t="str">
        <f t="shared" si="28"/>
        <v/>
      </c>
      <c r="AD94" s="92" t="str">
        <f t="shared" si="29"/>
        <v/>
      </c>
      <c r="AE94" s="92" t="str">
        <f t="shared" si="30"/>
        <v/>
      </c>
      <c r="AF94" s="92" t="str">
        <f t="shared" si="31"/>
        <v/>
      </c>
      <c r="AG94" s="92" t="str">
        <f t="shared" si="32"/>
        <v/>
      </c>
      <c r="AH94" s="92" t="str">
        <f t="shared" si="33"/>
        <v/>
      </c>
      <c r="AI94" s="92" t="str">
        <f t="shared" si="34"/>
        <v/>
      </c>
      <c r="AJ94" s="92" t="str">
        <f t="shared" si="35"/>
        <v/>
      </c>
      <c r="AK94" s="92" t="str">
        <f t="shared" si="36"/>
        <v/>
      </c>
      <c r="AL94" s="92" t="str">
        <f t="shared" si="37"/>
        <v/>
      </c>
      <c r="AM94" s="92" t="str">
        <f t="shared" si="38"/>
        <v/>
      </c>
      <c r="AN94" s="92" t="str">
        <f t="shared" si="39"/>
        <v/>
      </c>
      <c r="AO94" s="92" t="str">
        <f t="shared" si="21"/>
        <v/>
      </c>
      <c r="AP94" s="92" t="str">
        <f t="shared" si="40"/>
        <v/>
      </c>
      <c r="AQ94" s="93" t="str">
        <f t="shared" si="41"/>
        <v/>
      </c>
      <c r="AW94" s="95"/>
    </row>
    <row r="95" spans="1:49">
      <c r="A95" s="117">
        <v>76</v>
      </c>
      <c r="B95" s="118"/>
      <c r="C95" s="47"/>
      <c r="D95" s="119"/>
      <c r="E95" s="120"/>
      <c r="F95" s="48"/>
      <c r="G95" s="49"/>
      <c r="H95" s="48"/>
      <c r="I95" s="49"/>
      <c r="J95" s="50"/>
      <c r="K95" s="51"/>
      <c r="L95" s="83"/>
      <c r="M95" s="84"/>
      <c r="N95" s="48"/>
      <c r="O95" s="49"/>
      <c r="P95" s="48"/>
      <c r="Q95" s="49"/>
      <c r="R95" s="50"/>
      <c r="S95" s="89"/>
      <c r="T95" s="83"/>
      <c r="U95" s="84"/>
      <c r="V95" s="2" t="str">
        <f t="shared" si="22"/>
        <v/>
      </c>
      <c r="W95" s="2">
        <f t="shared" si="23"/>
        <v>0</v>
      </c>
      <c r="Y95" s="92" t="str">
        <f t="shared" si="24"/>
        <v/>
      </c>
      <c r="Z95" s="92" t="str">
        <f t="shared" si="25"/>
        <v/>
      </c>
      <c r="AA95" s="92" t="str">
        <f t="shared" si="26"/>
        <v/>
      </c>
      <c r="AB95" s="92" t="str">
        <f t="shared" si="27"/>
        <v/>
      </c>
      <c r="AC95" s="92" t="str">
        <f t="shared" si="28"/>
        <v/>
      </c>
      <c r="AD95" s="92" t="str">
        <f t="shared" si="29"/>
        <v/>
      </c>
      <c r="AE95" s="92" t="str">
        <f t="shared" si="30"/>
        <v/>
      </c>
      <c r="AF95" s="92" t="str">
        <f t="shared" si="31"/>
        <v/>
      </c>
      <c r="AG95" s="92" t="str">
        <f t="shared" si="32"/>
        <v/>
      </c>
      <c r="AH95" s="92" t="str">
        <f t="shared" si="33"/>
        <v/>
      </c>
      <c r="AI95" s="92" t="str">
        <f t="shared" si="34"/>
        <v/>
      </c>
      <c r="AJ95" s="92" t="str">
        <f t="shared" si="35"/>
        <v/>
      </c>
      <c r="AK95" s="92" t="str">
        <f t="shared" si="36"/>
        <v/>
      </c>
      <c r="AL95" s="92" t="str">
        <f t="shared" si="37"/>
        <v/>
      </c>
      <c r="AM95" s="92" t="str">
        <f t="shared" si="38"/>
        <v/>
      </c>
      <c r="AN95" s="92" t="str">
        <f t="shared" si="39"/>
        <v/>
      </c>
      <c r="AO95" s="92" t="str">
        <f t="shared" si="21"/>
        <v/>
      </c>
      <c r="AP95" s="92" t="str">
        <f t="shared" si="40"/>
        <v/>
      </c>
      <c r="AQ95" s="93" t="str">
        <f t="shared" si="41"/>
        <v/>
      </c>
      <c r="AW95" s="95"/>
    </row>
    <row r="96" spans="1:49">
      <c r="A96" s="117">
        <v>77</v>
      </c>
      <c r="B96" s="118"/>
      <c r="C96" s="47"/>
      <c r="D96" s="119"/>
      <c r="E96" s="120"/>
      <c r="F96" s="48"/>
      <c r="G96" s="49"/>
      <c r="H96" s="48"/>
      <c r="I96" s="49"/>
      <c r="J96" s="50"/>
      <c r="K96" s="51"/>
      <c r="L96" s="83"/>
      <c r="M96" s="84"/>
      <c r="N96" s="48"/>
      <c r="O96" s="49"/>
      <c r="P96" s="48"/>
      <c r="Q96" s="49"/>
      <c r="R96" s="50"/>
      <c r="S96" s="89"/>
      <c r="T96" s="83"/>
      <c r="U96" s="84"/>
      <c r="V96" s="2" t="str">
        <f t="shared" si="22"/>
        <v/>
      </c>
      <c r="W96" s="2">
        <f t="shared" si="23"/>
        <v>0</v>
      </c>
      <c r="Y96" s="92" t="str">
        <f t="shared" si="24"/>
        <v/>
      </c>
      <c r="Z96" s="92" t="str">
        <f t="shared" si="25"/>
        <v/>
      </c>
      <c r="AA96" s="92" t="str">
        <f t="shared" si="26"/>
        <v/>
      </c>
      <c r="AB96" s="92" t="str">
        <f t="shared" si="27"/>
        <v/>
      </c>
      <c r="AC96" s="92" t="str">
        <f t="shared" si="28"/>
        <v/>
      </c>
      <c r="AD96" s="92" t="str">
        <f t="shared" si="29"/>
        <v/>
      </c>
      <c r="AE96" s="92" t="str">
        <f t="shared" si="30"/>
        <v/>
      </c>
      <c r="AF96" s="92" t="str">
        <f t="shared" si="31"/>
        <v/>
      </c>
      <c r="AG96" s="92" t="str">
        <f t="shared" si="32"/>
        <v/>
      </c>
      <c r="AH96" s="92" t="str">
        <f t="shared" si="33"/>
        <v/>
      </c>
      <c r="AI96" s="92" t="str">
        <f t="shared" si="34"/>
        <v/>
      </c>
      <c r="AJ96" s="92" t="str">
        <f t="shared" si="35"/>
        <v/>
      </c>
      <c r="AK96" s="92" t="str">
        <f t="shared" si="36"/>
        <v/>
      </c>
      <c r="AL96" s="92" t="str">
        <f t="shared" si="37"/>
        <v/>
      </c>
      <c r="AM96" s="92" t="str">
        <f t="shared" si="38"/>
        <v/>
      </c>
      <c r="AN96" s="92" t="str">
        <f t="shared" si="39"/>
        <v/>
      </c>
      <c r="AO96" s="92" t="str">
        <f t="shared" si="21"/>
        <v/>
      </c>
      <c r="AP96" s="92" t="str">
        <f t="shared" si="40"/>
        <v/>
      </c>
      <c r="AQ96" s="93" t="str">
        <f t="shared" si="41"/>
        <v/>
      </c>
      <c r="AW96" s="95"/>
    </row>
    <row r="97" spans="1:49">
      <c r="A97" s="117">
        <v>78</v>
      </c>
      <c r="B97" s="118"/>
      <c r="C97" s="47"/>
      <c r="D97" s="119"/>
      <c r="E97" s="120"/>
      <c r="F97" s="48"/>
      <c r="G97" s="49"/>
      <c r="H97" s="48"/>
      <c r="I97" s="49"/>
      <c r="J97" s="50"/>
      <c r="K97" s="51"/>
      <c r="L97" s="83"/>
      <c r="M97" s="84"/>
      <c r="N97" s="48"/>
      <c r="O97" s="49"/>
      <c r="P97" s="48"/>
      <c r="Q97" s="49"/>
      <c r="R97" s="50"/>
      <c r="S97" s="89"/>
      <c r="T97" s="83"/>
      <c r="U97" s="84"/>
      <c r="V97" s="2" t="str">
        <f t="shared" si="22"/>
        <v/>
      </c>
      <c r="W97" s="2">
        <f t="shared" si="23"/>
        <v>0</v>
      </c>
      <c r="Y97" s="92" t="str">
        <f t="shared" si="24"/>
        <v/>
      </c>
      <c r="Z97" s="92" t="str">
        <f t="shared" si="25"/>
        <v/>
      </c>
      <c r="AA97" s="92" t="str">
        <f t="shared" si="26"/>
        <v/>
      </c>
      <c r="AB97" s="92" t="str">
        <f t="shared" si="27"/>
        <v/>
      </c>
      <c r="AC97" s="92" t="str">
        <f t="shared" si="28"/>
        <v/>
      </c>
      <c r="AD97" s="92" t="str">
        <f t="shared" si="29"/>
        <v/>
      </c>
      <c r="AE97" s="92" t="str">
        <f t="shared" si="30"/>
        <v/>
      </c>
      <c r="AF97" s="92" t="str">
        <f t="shared" si="31"/>
        <v/>
      </c>
      <c r="AG97" s="92" t="str">
        <f t="shared" si="32"/>
        <v/>
      </c>
      <c r="AH97" s="92" t="str">
        <f t="shared" si="33"/>
        <v/>
      </c>
      <c r="AI97" s="92" t="str">
        <f t="shared" si="34"/>
        <v/>
      </c>
      <c r="AJ97" s="92" t="str">
        <f t="shared" si="35"/>
        <v/>
      </c>
      <c r="AK97" s="92" t="str">
        <f t="shared" si="36"/>
        <v/>
      </c>
      <c r="AL97" s="92" t="str">
        <f t="shared" si="37"/>
        <v/>
      </c>
      <c r="AM97" s="92" t="str">
        <f t="shared" si="38"/>
        <v/>
      </c>
      <c r="AN97" s="92" t="str">
        <f t="shared" si="39"/>
        <v/>
      </c>
      <c r="AO97" s="92" t="str">
        <f t="shared" si="21"/>
        <v/>
      </c>
      <c r="AP97" s="92" t="str">
        <f t="shared" si="40"/>
        <v/>
      </c>
      <c r="AQ97" s="93" t="str">
        <f t="shared" si="41"/>
        <v/>
      </c>
      <c r="AW97" s="95"/>
    </row>
    <row r="98" spans="1:49">
      <c r="A98" s="117">
        <v>79</v>
      </c>
      <c r="B98" s="118"/>
      <c r="C98" s="47"/>
      <c r="D98" s="119"/>
      <c r="E98" s="120"/>
      <c r="F98" s="48"/>
      <c r="G98" s="49"/>
      <c r="H98" s="48"/>
      <c r="I98" s="49"/>
      <c r="J98" s="50"/>
      <c r="K98" s="51"/>
      <c r="L98" s="83"/>
      <c r="M98" s="84"/>
      <c r="N98" s="48"/>
      <c r="O98" s="49"/>
      <c r="P98" s="48"/>
      <c r="Q98" s="49"/>
      <c r="R98" s="50"/>
      <c r="S98" s="89"/>
      <c r="T98" s="83"/>
      <c r="U98" s="84"/>
      <c r="V98" s="2" t="str">
        <f t="shared" si="22"/>
        <v/>
      </c>
      <c r="W98" s="2">
        <f t="shared" si="23"/>
        <v>0</v>
      </c>
      <c r="Y98" s="92" t="str">
        <f t="shared" si="24"/>
        <v/>
      </c>
      <c r="Z98" s="92" t="str">
        <f t="shared" si="25"/>
        <v/>
      </c>
      <c r="AA98" s="92" t="str">
        <f t="shared" si="26"/>
        <v/>
      </c>
      <c r="AB98" s="92" t="str">
        <f t="shared" si="27"/>
        <v/>
      </c>
      <c r="AC98" s="92" t="str">
        <f t="shared" si="28"/>
        <v/>
      </c>
      <c r="AD98" s="92" t="str">
        <f t="shared" si="29"/>
        <v/>
      </c>
      <c r="AE98" s="92" t="str">
        <f t="shared" si="30"/>
        <v/>
      </c>
      <c r="AF98" s="92" t="str">
        <f t="shared" si="31"/>
        <v/>
      </c>
      <c r="AG98" s="92" t="str">
        <f t="shared" si="32"/>
        <v/>
      </c>
      <c r="AH98" s="92" t="str">
        <f t="shared" si="33"/>
        <v/>
      </c>
      <c r="AI98" s="92" t="str">
        <f t="shared" si="34"/>
        <v/>
      </c>
      <c r="AJ98" s="92" t="str">
        <f t="shared" si="35"/>
        <v/>
      </c>
      <c r="AK98" s="92" t="str">
        <f t="shared" si="36"/>
        <v/>
      </c>
      <c r="AL98" s="92" t="str">
        <f t="shared" si="37"/>
        <v/>
      </c>
      <c r="AM98" s="92" t="str">
        <f t="shared" si="38"/>
        <v/>
      </c>
      <c r="AN98" s="92" t="str">
        <f t="shared" si="39"/>
        <v/>
      </c>
      <c r="AO98" s="92" t="str">
        <f t="shared" si="21"/>
        <v/>
      </c>
      <c r="AP98" s="92" t="str">
        <f t="shared" si="40"/>
        <v/>
      </c>
      <c r="AQ98" s="93" t="str">
        <f t="shared" si="41"/>
        <v/>
      </c>
      <c r="AW98" s="95"/>
    </row>
    <row r="99" spans="1:49">
      <c r="A99" s="117">
        <v>80</v>
      </c>
      <c r="B99" s="118"/>
      <c r="C99" s="47"/>
      <c r="D99" s="119"/>
      <c r="E99" s="120"/>
      <c r="F99" s="48"/>
      <c r="G99" s="49"/>
      <c r="H99" s="48"/>
      <c r="I99" s="49"/>
      <c r="J99" s="50"/>
      <c r="K99" s="51"/>
      <c r="L99" s="83"/>
      <c r="M99" s="84"/>
      <c r="N99" s="48"/>
      <c r="O99" s="49"/>
      <c r="P99" s="48"/>
      <c r="Q99" s="49"/>
      <c r="R99" s="50"/>
      <c r="S99" s="89"/>
      <c r="T99" s="83"/>
      <c r="U99" s="84"/>
      <c r="V99" s="2" t="str">
        <f t="shared" si="22"/>
        <v/>
      </c>
      <c r="W99" s="2">
        <f t="shared" si="23"/>
        <v>0</v>
      </c>
      <c r="Y99" s="92" t="str">
        <f t="shared" si="24"/>
        <v/>
      </c>
      <c r="Z99" s="92" t="str">
        <f t="shared" si="25"/>
        <v/>
      </c>
      <c r="AA99" s="92" t="str">
        <f t="shared" si="26"/>
        <v/>
      </c>
      <c r="AB99" s="92" t="str">
        <f t="shared" si="27"/>
        <v/>
      </c>
      <c r="AC99" s="92" t="str">
        <f t="shared" si="28"/>
        <v/>
      </c>
      <c r="AD99" s="92" t="str">
        <f t="shared" si="29"/>
        <v/>
      </c>
      <c r="AE99" s="92" t="str">
        <f t="shared" si="30"/>
        <v/>
      </c>
      <c r="AF99" s="92" t="str">
        <f t="shared" si="31"/>
        <v/>
      </c>
      <c r="AG99" s="92" t="str">
        <f t="shared" si="32"/>
        <v/>
      </c>
      <c r="AH99" s="92" t="str">
        <f t="shared" si="33"/>
        <v/>
      </c>
      <c r="AI99" s="92" t="str">
        <f t="shared" si="34"/>
        <v/>
      </c>
      <c r="AJ99" s="92" t="str">
        <f t="shared" si="35"/>
        <v/>
      </c>
      <c r="AK99" s="92" t="str">
        <f t="shared" si="36"/>
        <v/>
      </c>
      <c r="AL99" s="92" t="str">
        <f t="shared" si="37"/>
        <v/>
      </c>
      <c r="AM99" s="92" t="str">
        <f t="shared" si="38"/>
        <v/>
      </c>
      <c r="AN99" s="92" t="str">
        <f t="shared" si="39"/>
        <v/>
      </c>
      <c r="AO99" s="92" t="str">
        <f t="shared" si="21"/>
        <v/>
      </c>
      <c r="AP99" s="92" t="str">
        <f t="shared" si="40"/>
        <v/>
      </c>
      <c r="AQ99" s="93" t="str">
        <f t="shared" si="41"/>
        <v/>
      </c>
      <c r="AW99" s="95"/>
    </row>
    <row r="100" spans="1:49">
      <c r="A100" s="117">
        <v>81</v>
      </c>
      <c r="B100" s="118"/>
      <c r="C100" s="47"/>
      <c r="D100" s="119"/>
      <c r="E100" s="120"/>
      <c r="F100" s="48"/>
      <c r="G100" s="49"/>
      <c r="H100" s="48"/>
      <c r="I100" s="49"/>
      <c r="J100" s="50"/>
      <c r="K100" s="51"/>
      <c r="L100" s="83"/>
      <c r="M100" s="84"/>
      <c r="N100" s="48"/>
      <c r="O100" s="49"/>
      <c r="P100" s="48"/>
      <c r="Q100" s="49"/>
      <c r="R100" s="50"/>
      <c r="S100" s="89"/>
      <c r="T100" s="83"/>
      <c r="U100" s="84"/>
      <c r="V100" s="2" t="str">
        <f t="shared" si="22"/>
        <v/>
      </c>
      <c r="W100" s="2">
        <f t="shared" si="23"/>
        <v>0</v>
      </c>
      <c r="Y100" s="92" t="str">
        <f t="shared" si="24"/>
        <v/>
      </c>
      <c r="Z100" s="92" t="str">
        <f t="shared" si="25"/>
        <v/>
      </c>
      <c r="AA100" s="92" t="str">
        <f t="shared" si="26"/>
        <v/>
      </c>
      <c r="AB100" s="92" t="str">
        <f t="shared" si="27"/>
        <v/>
      </c>
      <c r="AC100" s="92" t="str">
        <f t="shared" si="28"/>
        <v/>
      </c>
      <c r="AD100" s="92" t="str">
        <f t="shared" si="29"/>
        <v/>
      </c>
      <c r="AE100" s="92" t="str">
        <f t="shared" si="30"/>
        <v/>
      </c>
      <c r="AF100" s="92" t="str">
        <f t="shared" si="31"/>
        <v/>
      </c>
      <c r="AG100" s="92" t="str">
        <f t="shared" si="32"/>
        <v/>
      </c>
      <c r="AH100" s="92" t="str">
        <f t="shared" si="33"/>
        <v/>
      </c>
      <c r="AI100" s="92" t="str">
        <f t="shared" si="34"/>
        <v/>
      </c>
      <c r="AJ100" s="92" t="str">
        <f t="shared" si="35"/>
        <v/>
      </c>
      <c r="AK100" s="92" t="str">
        <f t="shared" si="36"/>
        <v/>
      </c>
      <c r="AL100" s="92" t="str">
        <f t="shared" si="37"/>
        <v/>
      </c>
      <c r="AM100" s="92" t="str">
        <f t="shared" si="38"/>
        <v/>
      </c>
      <c r="AN100" s="92" t="str">
        <f t="shared" si="39"/>
        <v/>
      </c>
      <c r="AO100" s="92" t="str">
        <f t="shared" si="21"/>
        <v/>
      </c>
      <c r="AP100" s="92" t="str">
        <f t="shared" si="40"/>
        <v/>
      </c>
      <c r="AQ100" s="93" t="str">
        <f t="shared" si="41"/>
        <v/>
      </c>
      <c r="AW100" s="95"/>
    </row>
    <row r="101" spans="1:49">
      <c r="A101" s="117">
        <v>82</v>
      </c>
      <c r="B101" s="118"/>
      <c r="C101" s="47"/>
      <c r="D101" s="119"/>
      <c r="E101" s="120"/>
      <c r="F101" s="48"/>
      <c r="G101" s="49"/>
      <c r="H101" s="48"/>
      <c r="I101" s="49"/>
      <c r="J101" s="50"/>
      <c r="K101" s="51"/>
      <c r="L101" s="83"/>
      <c r="M101" s="84"/>
      <c r="N101" s="48"/>
      <c r="O101" s="49"/>
      <c r="P101" s="48"/>
      <c r="Q101" s="49"/>
      <c r="R101" s="50"/>
      <c r="S101" s="89"/>
      <c r="T101" s="83"/>
      <c r="U101" s="84"/>
      <c r="V101" s="2" t="str">
        <f t="shared" si="22"/>
        <v/>
      </c>
      <c r="W101" s="2">
        <f t="shared" si="23"/>
        <v>0</v>
      </c>
      <c r="Y101" s="92" t="str">
        <f t="shared" si="24"/>
        <v/>
      </c>
      <c r="Z101" s="92" t="str">
        <f t="shared" si="25"/>
        <v/>
      </c>
      <c r="AA101" s="92" t="str">
        <f t="shared" si="26"/>
        <v/>
      </c>
      <c r="AB101" s="92" t="str">
        <f t="shared" si="27"/>
        <v/>
      </c>
      <c r="AC101" s="92" t="str">
        <f t="shared" si="28"/>
        <v/>
      </c>
      <c r="AD101" s="92" t="str">
        <f t="shared" si="29"/>
        <v/>
      </c>
      <c r="AE101" s="92" t="str">
        <f t="shared" si="30"/>
        <v/>
      </c>
      <c r="AF101" s="92" t="str">
        <f t="shared" si="31"/>
        <v/>
      </c>
      <c r="AG101" s="92" t="str">
        <f t="shared" si="32"/>
        <v/>
      </c>
      <c r="AH101" s="92" t="str">
        <f t="shared" si="33"/>
        <v/>
      </c>
      <c r="AI101" s="92" t="str">
        <f t="shared" si="34"/>
        <v/>
      </c>
      <c r="AJ101" s="92" t="str">
        <f t="shared" si="35"/>
        <v/>
      </c>
      <c r="AK101" s="92" t="str">
        <f t="shared" si="36"/>
        <v/>
      </c>
      <c r="AL101" s="92" t="str">
        <f t="shared" si="37"/>
        <v/>
      </c>
      <c r="AM101" s="92" t="str">
        <f t="shared" si="38"/>
        <v/>
      </c>
      <c r="AN101" s="92" t="str">
        <f t="shared" si="39"/>
        <v/>
      </c>
      <c r="AO101" s="92" t="str">
        <f t="shared" si="21"/>
        <v/>
      </c>
      <c r="AP101" s="92" t="str">
        <f t="shared" si="40"/>
        <v/>
      </c>
      <c r="AQ101" s="93" t="str">
        <f t="shared" si="41"/>
        <v/>
      </c>
      <c r="AW101" s="95"/>
    </row>
    <row r="102" spans="1:49">
      <c r="A102" s="117">
        <v>83</v>
      </c>
      <c r="B102" s="118"/>
      <c r="C102" s="47"/>
      <c r="D102" s="119"/>
      <c r="E102" s="120"/>
      <c r="F102" s="48"/>
      <c r="G102" s="49"/>
      <c r="H102" s="48"/>
      <c r="I102" s="49"/>
      <c r="J102" s="50"/>
      <c r="K102" s="51"/>
      <c r="L102" s="83"/>
      <c r="M102" s="84"/>
      <c r="N102" s="48"/>
      <c r="O102" s="49"/>
      <c r="P102" s="48"/>
      <c r="Q102" s="49"/>
      <c r="R102" s="50"/>
      <c r="S102" s="89"/>
      <c r="T102" s="83"/>
      <c r="U102" s="84"/>
      <c r="V102" s="2" t="str">
        <f t="shared" si="22"/>
        <v/>
      </c>
      <c r="W102" s="2">
        <f t="shared" si="23"/>
        <v>0</v>
      </c>
      <c r="Y102" s="92" t="str">
        <f t="shared" si="24"/>
        <v/>
      </c>
      <c r="Z102" s="92" t="str">
        <f t="shared" si="25"/>
        <v/>
      </c>
      <c r="AA102" s="92" t="str">
        <f t="shared" si="26"/>
        <v/>
      </c>
      <c r="AB102" s="92" t="str">
        <f t="shared" si="27"/>
        <v/>
      </c>
      <c r="AC102" s="92" t="str">
        <f t="shared" si="28"/>
        <v/>
      </c>
      <c r="AD102" s="92" t="str">
        <f t="shared" si="29"/>
        <v/>
      </c>
      <c r="AE102" s="92" t="str">
        <f t="shared" si="30"/>
        <v/>
      </c>
      <c r="AF102" s="92" t="str">
        <f t="shared" si="31"/>
        <v/>
      </c>
      <c r="AG102" s="92" t="str">
        <f t="shared" si="32"/>
        <v/>
      </c>
      <c r="AH102" s="92" t="str">
        <f t="shared" si="33"/>
        <v/>
      </c>
      <c r="AI102" s="92" t="str">
        <f t="shared" si="34"/>
        <v/>
      </c>
      <c r="AJ102" s="92" t="str">
        <f t="shared" si="35"/>
        <v/>
      </c>
      <c r="AK102" s="92" t="str">
        <f t="shared" si="36"/>
        <v/>
      </c>
      <c r="AL102" s="92" t="str">
        <f t="shared" si="37"/>
        <v/>
      </c>
      <c r="AM102" s="92" t="str">
        <f t="shared" si="38"/>
        <v/>
      </c>
      <c r="AN102" s="92" t="str">
        <f t="shared" si="39"/>
        <v/>
      </c>
      <c r="AO102" s="92" t="str">
        <f t="shared" si="21"/>
        <v/>
      </c>
      <c r="AP102" s="92" t="str">
        <f t="shared" si="40"/>
        <v/>
      </c>
      <c r="AQ102" s="93" t="str">
        <f t="shared" si="41"/>
        <v/>
      </c>
      <c r="AW102" s="95"/>
    </row>
    <row r="103" spans="1:49">
      <c r="A103" s="117">
        <v>84</v>
      </c>
      <c r="B103" s="118"/>
      <c r="C103" s="47"/>
      <c r="D103" s="119"/>
      <c r="E103" s="120"/>
      <c r="F103" s="48"/>
      <c r="G103" s="49"/>
      <c r="H103" s="48"/>
      <c r="I103" s="49"/>
      <c r="J103" s="50"/>
      <c r="K103" s="51"/>
      <c r="L103" s="83"/>
      <c r="M103" s="84"/>
      <c r="N103" s="48"/>
      <c r="O103" s="49"/>
      <c r="P103" s="48"/>
      <c r="Q103" s="49"/>
      <c r="R103" s="50"/>
      <c r="S103" s="89"/>
      <c r="T103" s="83"/>
      <c r="U103" s="84"/>
      <c r="V103" s="2" t="str">
        <f t="shared" si="22"/>
        <v/>
      </c>
      <c r="W103" s="2">
        <f t="shared" si="23"/>
        <v>0</v>
      </c>
      <c r="Y103" s="92" t="str">
        <f t="shared" si="24"/>
        <v/>
      </c>
      <c r="Z103" s="92" t="str">
        <f t="shared" si="25"/>
        <v/>
      </c>
      <c r="AA103" s="92" t="str">
        <f t="shared" si="26"/>
        <v/>
      </c>
      <c r="AB103" s="92" t="str">
        <f t="shared" si="27"/>
        <v/>
      </c>
      <c r="AC103" s="92" t="str">
        <f t="shared" si="28"/>
        <v/>
      </c>
      <c r="AD103" s="92" t="str">
        <f t="shared" si="29"/>
        <v/>
      </c>
      <c r="AE103" s="92" t="str">
        <f t="shared" si="30"/>
        <v/>
      </c>
      <c r="AF103" s="92" t="str">
        <f t="shared" si="31"/>
        <v/>
      </c>
      <c r="AG103" s="92" t="str">
        <f t="shared" si="32"/>
        <v/>
      </c>
      <c r="AH103" s="92" t="str">
        <f t="shared" si="33"/>
        <v/>
      </c>
      <c r="AI103" s="92" t="str">
        <f t="shared" si="34"/>
        <v/>
      </c>
      <c r="AJ103" s="92" t="str">
        <f t="shared" si="35"/>
        <v/>
      </c>
      <c r="AK103" s="92" t="str">
        <f t="shared" si="36"/>
        <v/>
      </c>
      <c r="AL103" s="92" t="str">
        <f t="shared" si="37"/>
        <v/>
      </c>
      <c r="AM103" s="92" t="str">
        <f t="shared" si="38"/>
        <v/>
      </c>
      <c r="AN103" s="92" t="str">
        <f t="shared" si="39"/>
        <v/>
      </c>
      <c r="AO103" s="92" t="str">
        <f t="shared" si="21"/>
        <v/>
      </c>
      <c r="AP103" s="92" t="str">
        <f t="shared" si="40"/>
        <v/>
      </c>
      <c r="AQ103" s="93" t="str">
        <f t="shared" si="41"/>
        <v/>
      </c>
      <c r="AW103" s="95"/>
    </row>
    <row r="104" spans="1:49">
      <c r="A104" s="117">
        <v>85</v>
      </c>
      <c r="B104" s="118"/>
      <c r="C104" s="47"/>
      <c r="D104" s="119"/>
      <c r="E104" s="120"/>
      <c r="F104" s="48"/>
      <c r="G104" s="49"/>
      <c r="H104" s="48"/>
      <c r="I104" s="49"/>
      <c r="J104" s="50"/>
      <c r="K104" s="51"/>
      <c r="L104" s="83"/>
      <c r="M104" s="84"/>
      <c r="N104" s="48"/>
      <c r="O104" s="49"/>
      <c r="P104" s="48"/>
      <c r="Q104" s="49"/>
      <c r="R104" s="50"/>
      <c r="S104" s="89"/>
      <c r="T104" s="83"/>
      <c r="U104" s="84"/>
      <c r="V104" s="2" t="str">
        <f t="shared" si="22"/>
        <v/>
      </c>
      <c r="W104" s="2">
        <f t="shared" si="23"/>
        <v>0</v>
      </c>
      <c r="Y104" s="92" t="str">
        <f t="shared" si="24"/>
        <v/>
      </c>
      <c r="Z104" s="92" t="str">
        <f t="shared" si="25"/>
        <v/>
      </c>
      <c r="AA104" s="92" t="str">
        <f t="shared" si="26"/>
        <v/>
      </c>
      <c r="AB104" s="92" t="str">
        <f t="shared" si="27"/>
        <v/>
      </c>
      <c r="AC104" s="92" t="str">
        <f t="shared" si="28"/>
        <v/>
      </c>
      <c r="AD104" s="92" t="str">
        <f t="shared" si="29"/>
        <v/>
      </c>
      <c r="AE104" s="92" t="str">
        <f t="shared" si="30"/>
        <v/>
      </c>
      <c r="AF104" s="92" t="str">
        <f t="shared" si="31"/>
        <v/>
      </c>
      <c r="AG104" s="92" t="str">
        <f t="shared" si="32"/>
        <v/>
      </c>
      <c r="AH104" s="92" t="str">
        <f t="shared" si="33"/>
        <v/>
      </c>
      <c r="AI104" s="92" t="str">
        <f t="shared" si="34"/>
        <v/>
      </c>
      <c r="AJ104" s="92" t="str">
        <f t="shared" si="35"/>
        <v/>
      </c>
      <c r="AK104" s="92" t="str">
        <f t="shared" si="36"/>
        <v/>
      </c>
      <c r="AL104" s="92" t="str">
        <f t="shared" si="37"/>
        <v/>
      </c>
      <c r="AM104" s="92" t="str">
        <f t="shared" si="38"/>
        <v/>
      </c>
      <c r="AN104" s="92" t="str">
        <f t="shared" si="39"/>
        <v/>
      </c>
      <c r="AO104" s="92" t="str">
        <f t="shared" si="21"/>
        <v/>
      </c>
      <c r="AP104" s="92" t="str">
        <f t="shared" si="40"/>
        <v/>
      </c>
      <c r="AQ104" s="93" t="str">
        <f t="shared" si="41"/>
        <v/>
      </c>
      <c r="AW104" s="95"/>
    </row>
    <row r="105" spans="1:49">
      <c r="A105" s="117">
        <v>86</v>
      </c>
      <c r="B105" s="118"/>
      <c r="C105" s="47"/>
      <c r="D105" s="119"/>
      <c r="E105" s="120"/>
      <c r="F105" s="48"/>
      <c r="G105" s="49"/>
      <c r="H105" s="48"/>
      <c r="I105" s="49"/>
      <c r="J105" s="50"/>
      <c r="K105" s="51"/>
      <c r="L105" s="83"/>
      <c r="M105" s="84"/>
      <c r="N105" s="48"/>
      <c r="O105" s="49"/>
      <c r="P105" s="48"/>
      <c r="Q105" s="49"/>
      <c r="R105" s="50"/>
      <c r="S105" s="89"/>
      <c r="T105" s="83"/>
      <c r="U105" s="84"/>
      <c r="V105" s="2" t="str">
        <f t="shared" si="22"/>
        <v/>
      </c>
      <c r="W105" s="2">
        <f t="shared" si="23"/>
        <v>0</v>
      </c>
      <c r="Y105" s="92" t="str">
        <f t="shared" si="24"/>
        <v/>
      </c>
      <c r="Z105" s="92" t="str">
        <f t="shared" si="25"/>
        <v/>
      </c>
      <c r="AA105" s="92" t="str">
        <f t="shared" si="26"/>
        <v/>
      </c>
      <c r="AB105" s="92" t="str">
        <f t="shared" si="27"/>
        <v/>
      </c>
      <c r="AC105" s="92" t="str">
        <f t="shared" si="28"/>
        <v/>
      </c>
      <c r="AD105" s="92" t="str">
        <f t="shared" si="29"/>
        <v/>
      </c>
      <c r="AE105" s="92" t="str">
        <f t="shared" si="30"/>
        <v/>
      </c>
      <c r="AF105" s="92" t="str">
        <f t="shared" si="31"/>
        <v/>
      </c>
      <c r="AG105" s="92" t="str">
        <f t="shared" si="32"/>
        <v/>
      </c>
      <c r="AH105" s="92" t="str">
        <f t="shared" si="33"/>
        <v/>
      </c>
      <c r="AI105" s="92" t="str">
        <f t="shared" si="34"/>
        <v/>
      </c>
      <c r="AJ105" s="92" t="str">
        <f t="shared" si="35"/>
        <v/>
      </c>
      <c r="AK105" s="92" t="str">
        <f t="shared" si="36"/>
        <v/>
      </c>
      <c r="AL105" s="92" t="str">
        <f t="shared" si="37"/>
        <v/>
      </c>
      <c r="AM105" s="92" t="str">
        <f t="shared" si="38"/>
        <v/>
      </c>
      <c r="AN105" s="92" t="str">
        <f t="shared" si="39"/>
        <v/>
      </c>
      <c r="AO105" s="92" t="str">
        <f t="shared" si="21"/>
        <v/>
      </c>
      <c r="AP105" s="92" t="str">
        <f t="shared" si="40"/>
        <v/>
      </c>
      <c r="AQ105" s="93" t="str">
        <f t="shared" si="41"/>
        <v/>
      </c>
      <c r="AW105" s="95"/>
    </row>
    <row r="106" spans="1:49">
      <c r="A106" s="117">
        <v>87</v>
      </c>
      <c r="B106" s="118"/>
      <c r="C106" s="47"/>
      <c r="D106" s="119"/>
      <c r="E106" s="120"/>
      <c r="F106" s="48"/>
      <c r="G106" s="49"/>
      <c r="H106" s="48"/>
      <c r="I106" s="49"/>
      <c r="J106" s="50"/>
      <c r="K106" s="51"/>
      <c r="L106" s="83"/>
      <c r="M106" s="84"/>
      <c r="N106" s="48"/>
      <c r="O106" s="49"/>
      <c r="P106" s="48"/>
      <c r="Q106" s="49"/>
      <c r="R106" s="50"/>
      <c r="S106" s="89"/>
      <c r="T106" s="83"/>
      <c r="U106" s="84"/>
      <c r="V106" s="2" t="str">
        <f t="shared" si="22"/>
        <v/>
      </c>
      <c r="W106" s="2">
        <f t="shared" si="23"/>
        <v>0</v>
      </c>
      <c r="Y106" s="92" t="str">
        <f t="shared" si="24"/>
        <v/>
      </c>
      <c r="Z106" s="92" t="str">
        <f t="shared" si="25"/>
        <v/>
      </c>
      <c r="AA106" s="92" t="str">
        <f t="shared" si="26"/>
        <v/>
      </c>
      <c r="AB106" s="92" t="str">
        <f t="shared" si="27"/>
        <v/>
      </c>
      <c r="AC106" s="92" t="str">
        <f t="shared" si="28"/>
        <v/>
      </c>
      <c r="AD106" s="92" t="str">
        <f t="shared" si="29"/>
        <v/>
      </c>
      <c r="AE106" s="92" t="str">
        <f t="shared" si="30"/>
        <v/>
      </c>
      <c r="AF106" s="92" t="str">
        <f t="shared" si="31"/>
        <v/>
      </c>
      <c r="AG106" s="92" t="str">
        <f t="shared" si="32"/>
        <v/>
      </c>
      <c r="AH106" s="92" t="str">
        <f t="shared" si="33"/>
        <v/>
      </c>
      <c r="AI106" s="92" t="str">
        <f t="shared" si="34"/>
        <v/>
      </c>
      <c r="AJ106" s="92" t="str">
        <f t="shared" si="35"/>
        <v/>
      </c>
      <c r="AK106" s="92" t="str">
        <f t="shared" si="36"/>
        <v/>
      </c>
      <c r="AL106" s="92" t="str">
        <f t="shared" si="37"/>
        <v/>
      </c>
      <c r="AM106" s="92" t="str">
        <f t="shared" si="38"/>
        <v/>
      </c>
      <c r="AN106" s="92" t="str">
        <f t="shared" si="39"/>
        <v/>
      </c>
      <c r="AO106" s="92" t="str">
        <f t="shared" si="21"/>
        <v/>
      </c>
      <c r="AP106" s="92" t="str">
        <f t="shared" si="40"/>
        <v/>
      </c>
      <c r="AQ106" s="93" t="str">
        <f t="shared" si="41"/>
        <v/>
      </c>
      <c r="AW106" s="95"/>
    </row>
    <row r="107" spans="1:49">
      <c r="A107" s="117">
        <v>88</v>
      </c>
      <c r="B107" s="118"/>
      <c r="C107" s="47"/>
      <c r="D107" s="119"/>
      <c r="E107" s="120"/>
      <c r="F107" s="48"/>
      <c r="G107" s="49"/>
      <c r="H107" s="48"/>
      <c r="I107" s="49"/>
      <c r="J107" s="50"/>
      <c r="K107" s="51"/>
      <c r="L107" s="83"/>
      <c r="M107" s="84"/>
      <c r="N107" s="48"/>
      <c r="O107" s="49"/>
      <c r="P107" s="48"/>
      <c r="Q107" s="49"/>
      <c r="R107" s="50"/>
      <c r="S107" s="89"/>
      <c r="T107" s="83"/>
      <c r="U107" s="84"/>
      <c r="V107" s="2" t="str">
        <f t="shared" si="22"/>
        <v/>
      </c>
      <c r="W107" s="2">
        <f t="shared" si="23"/>
        <v>0</v>
      </c>
      <c r="Y107" s="92" t="str">
        <f t="shared" si="24"/>
        <v/>
      </c>
      <c r="Z107" s="92" t="str">
        <f t="shared" si="25"/>
        <v/>
      </c>
      <c r="AA107" s="92" t="str">
        <f t="shared" si="26"/>
        <v/>
      </c>
      <c r="AB107" s="92" t="str">
        <f t="shared" si="27"/>
        <v/>
      </c>
      <c r="AC107" s="92" t="str">
        <f t="shared" si="28"/>
        <v/>
      </c>
      <c r="AD107" s="92" t="str">
        <f t="shared" si="29"/>
        <v/>
      </c>
      <c r="AE107" s="92" t="str">
        <f t="shared" si="30"/>
        <v/>
      </c>
      <c r="AF107" s="92" t="str">
        <f t="shared" si="31"/>
        <v/>
      </c>
      <c r="AG107" s="92" t="str">
        <f t="shared" si="32"/>
        <v/>
      </c>
      <c r="AH107" s="92" t="str">
        <f t="shared" si="33"/>
        <v/>
      </c>
      <c r="AI107" s="92" t="str">
        <f t="shared" si="34"/>
        <v/>
      </c>
      <c r="AJ107" s="92" t="str">
        <f t="shared" si="35"/>
        <v/>
      </c>
      <c r="AK107" s="92" t="str">
        <f t="shared" si="36"/>
        <v/>
      </c>
      <c r="AL107" s="92" t="str">
        <f t="shared" si="37"/>
        <v/>
      </c>
      <c r="AM107" s="92" t="str">
        <f t="shared" si="38"/>
        <v/>
      </c>
      <c r="AN107" s="92" t="str">
        <f t="shared" si="39"/>
        <v/>
      </c>
      <c r="AO107" s="92" t="str">
        <f t="shared" si="21"/>
        <v/>
      </c>
      <c r="AP107" s="92" t="str">
        <f t="shared" si="40"/>
        <v/>
      </c>
      <c r="AQ107" s="93" t="str">
        <f t="shared" si="41"/>
        <v/>
      </c>
      <c r="AW107" s="95"/>
    </row>
    <row r="108" spans="1:49">
      <c r="A108" s="117">
        <v>89</v>
      </c>
      <c r="B108" s="118"/>
      <c r="C108" s="47"/>
      <c r="D108" s="119"/>
      <c r="E108" s="120"/>
      <c r="F108" s="48"/>
      <c r="G108" s="49"/>
      <c r="H108" s="48"/>
      <c r="I108" s="49"/>
      <c r="J108" s="50"/>
      <c r="K108" s="51"/>
      <c r="L108" s="83"/>
      <c r="M108" s="84"/>
      <c r="N108" s="48"/>
      <c r="O108" s="49"/>
      <c r="P108" s="48"/>
      <c r="Q108" s="49"/>
      <c r="R108" s="50"/>
      <c r="S108" s="89"/>
      <c r="T108" s="83"/>
      <c r="U108" s="84"/>
      <c r="V108" s="2" t="str">
        <f t="shared" si="22"/>
        <v/>
      </c>
      <c r="W108" s="2">
        <f t="shared" si="23"/>
        <v>0</v>
      </c>
      <c r="Y108" s="92" t="str">
        <f t="shared" si="24"/>
        <v/>
      </c>
      <c r="Z108" s="92" t="str">
        <f t="shared" si="25"/>
        <v/>
      </c>
      <c r="AA108" s="92" t="str">
        <f t="shared" si="26"/>
        <v/>
      </c>
      <c r="AB108" s="92" t="str">
        <f t="shared" si="27"/>
        <v/>
      </c>
      <c r="AC108" s="92" t="str">
        <f t="shared" si="28"/>
        <v/>
      </c>
      <c r="AD108" s="92" t="str">
        <f t="shared" si="29"/>
        <v/>
      </c>
      <c r="AE108" s="92" t="str">
        <f t="shared" si="30"/>
        <v/>
      </c>
      <c r="AF108" s="92" t="str">
        <f t="shared" si="31"/>
        <v/>
      </c>
      <c r="AG108" s="92" t="str">
        <f t="shared" si="32"/>
        <v/>
      </c>
      <c r="AH108" s="92" t="str">
        <f t="shared" si="33"/>
        <v/>
      </c>
      <c r="AI108" s="92" t="str">
        <f t="shared" si="34"/>
        <v/>
      </c>
      <c r="AJ108" s="92" t="str">
        <f t="shared" si="35"/>
        <v/>
      </c>
      <c r="AK108" s="92" t="str">
        <f t="shared" si="36"/>
        <v/>
      </c>
      <c r="AL108" s="92" t="str">
        <f t="shared" si="37"/>
        <v/>
      </c>
      <c r="AM108" s="92" t="str">
        <f t="shared" si="38"/>
        <v/>
      </c>
      <c r="AN108" s="92" t="str">
        <f t="shared" si="39"/>
        <v/>
      </c>
      <c r="AO108" s="92" t="str">
        <f t="shared" si="21"/>
        <v/>
      </c>
      <c r="AP108" s="92" t="str">
        <f t="shared" si="40"/>
        <v/>
      </c>
      <c r="AQ108" s="93" t="str">
        <f t="shared" si="41"/>
        <v/>
      </c>
      <c r="AW108" s="95"/>
    </row>
    <row r="109" spans="1:49">
      <c r="A109" s="117">
        <v>90</v>
      </c>
      <c r="B109" s="118"/>
      <c r="C109" s="47"/>
      <c r="D109" s="119"/>
      <c r="E109" s="120"/>
      <c r="F109" s="48"/>
      <c r="G109" s="49"/>
      <c r="H109" s="48"/>
      <c r="I109" s="49"/>
      <c r="J109" s="50"/>
      <c r="K109" s="51"/>
      <c r="L109" s="83"/>
      <c r="M109" s="84"/>
      <c r="N109" s="48"/>
      <c r="O109" s="49"/>
      <c r="P109" s="48"/>
      <c r="Q109" s="49"/>
      <c r="R109" s="50"/>
      <c r="S109" s="89"/>
      <c r="T109" s="83"/>
      <c r="U109" s="84"/>
      <c r="V109" s="2" t="str">
        <f t="shared" si="22"/>
        <v/>
      </c>
      <c r="W109" s="2">
        <f t="shared" si="23"/>
        <v>0</v>
      </c>
      <c r="Y109" s="92" t="str">
        <f t="shared" si="24"/>
        <v/>
      </c>
      <c r="Z109" s="92" t="str">
        <f t="shared" si="25"/>
        <v/>
      </c>
      <c r="AA109" s="92" t="str">
        <f t="shared" si="26"/>
        <v/>
      </c>
      <c r="AB109" s="92" t="str">
        <f t="shared" si="27"/>
        <v/>
      </c>
      <c r="AC109" s="92" t="str">
        <f t="shared" si="28"/>
        <v/>
      </c>
      <c r="AD109" s="92" t="str">
        <f t="shared" si="29"/>
        <v/>
      </c>
      <c r="AE109" s="92" t="str">
        <f t="shared" si="30"/>
        <v/>
      </c>
      <c r="AF109" s="92" t="str">
        <f t="shared" si="31"/>
        <v/>
      </c>
      <c r="AG109" s="92" t="str">
        <f t="shared" si="32"/>
        <v/>
      </c>
      <c r="AH109" s="92" t="str">
        <f t="shared" si="33"/>
        <v/>
      </c>
      <c r="AI109" s="92" t="str">
        <f t="shared" si="34"/>
        <v/>
      </c>
      <c r="AJ109" s="92" t="str">
        <f t="shared" si="35"/>
        <v/>
      </c>
      <c r="AK109" s="92" t="str">
        <f t="shared" si="36"/>
        <v/>
      </c>
      <c r="AL109" s="92" t="str">
        <f t="shared" si="37"/>
        <v/>
      </c>
      <c r="AM109" s="92" t="str">
        <f t="shared" si="38"/>
        <v/>
      </c>
      <c r="AN109" s="92" t="str">
        <f t="shared" si="39"/>
        <v/>
      </c>
      <c r="AO109" s="92" t="str">
        <f t="shared" si="21"/>
        <v/>
      </c>
      <c r="AP109" s="92" t="str">
        <f t="shared" si="40"/>
        <v/>
      </c>
      <c r="AQ109" s="93" t="str">
        <f t="shared" si="41"/>
        <v/>
      </c>
      <c r="AW109" s="95"/>
    </row>
    <row r="110" spans="1:49">
      <c r="A110" s="117">
        <v>91</v>
      </c>
      <c r="B110" s="118"/>
      <c r="C110" s="47"/>
      <c r="D110" s="119"/>
      <c r="E110" s="120"/>
      <c r="F110" s="48"/>
      <c r="G110" s="49"/>
      <c r="H110" s="48"/>
      <c r="I110" s="49"/>
      <c r="J110" s="50"/>
      <c r="K110" s="51"/>
      <c r="L110" s="83"/>
      <c r="M110" s="84"/>
      <c r="N110" s="48"/>
      <c r="O110" s="49"/>
      <c r="P110" s="48"/>
      <c r="Q110" s="49"/>
      <c r="R110" s="50"/>
      <c r="S110" s="89"/>
      <c r="T110" s="83"/>
      <c r="U110" s="84"/>
      <c r="V110" s="2" t="str">
        <f t="shared" si="22"/>
        <v/>
      </c>
      <c r="W110" s="2">
        <f t="shared" si="23"/>
        <v>0</v>
      </c>
      <c r="Y110" s="92" t="str">
        <f t="shared" si="24"/>
        <v/>
      </c>
      <c r="Z110" s="92" t="str">
        <f t="shared" si="25"/>
        <v/>
      </c>
      <c r="AA110" s="92" t="str">
        <f t="shared" si="26"/>
        <v/>
      </c>
      <c r="AB110" s="92" t="str">
        <f t="shared" si="27"/>
        <v/>
      </c>
      <c r="AC110" s="92" t="str">
        <f t="shared" si="28"/>
        <v/>
      </c>
      <c r="AD110" s="92" t="str">
        <f t="shared" si="29"/>
        <v/>
      </c>
      <c r="AE110" s="92" t="str">
        <f t="shared" si="30"/>
        <v/>
      </c>
      <c r="AF110" s="92" t="str">
        <f t="shared" si="31"/>
        <v/>
      </c>
      <c r="AG110" s="92" t="str">
        <f t="shared" si="32"/>
        <v/>
      </c>
      <c r="AH110" s="92" t="str">
        <f t="shared" si="33"/>
        <v/>
      </c>
      <c r="AI110" s="92" t="str">
        <f t="shared" si="34"/>
        <v/>
      </c>
      <c r="AJ110" s="92" t="str">
        <f t="shared" si="35"/>
        <v/>
      </c>
      <c r="AK110" s="92" t="str">
        <f t="shared" si="36"/>
        <v/>
      </c>
      <c r="AL110" s="92" t="str">
        <f t="shared" si="37"/>
        <v/>
      </c>
      <c r="AM110" s="92" t="str">
        <f t="shared" si="38"/>
        <v/>
      </c>
      <c r="AN110" s="92" t="str">
        <f t="shared" si="39"/>
        <v/>
      </c>
      <c r="AO110" s="92" t="str">
        <f t="shared" si="21"/>
        <v/>
      </c>
      <c r="AP110" s="92" t="str">
        <f t="shared" si="40"/>
        <v/>
      </c>
      <c r="AQ110" s="93" t="str">
        <f t="shared" si="41"/>
        <v/>
      </c>
      <c r="AW110" s="95"/>
    </row>
    <row r="111" spans="1:49">
      <c r="A111" s="117">
        <v>92</v>
      </c>
      <c r="B111" s="118"/>
      <c r="C111" s="47"/>
      <c r="D111" s="119"/>
      <c r="E111" s="120"/>
      <c r="F111" s="48"/>
      <c r="G111" s="49"/>
      <c r="H111" s="48"/>
      <c r="I111" s="49"/>
      <c r="J111" s="50"/>
      <c r="K111" s="51"/>
      <c r="L111" s="83"/>
      <c r="M111" s="84"/>
      <c r="N111" s="48"/>
      <c r="O111" s="49"/>
      <c r="P111" s="48"/>
      <c r="Q111" s="49"/>
      <c r="R111" s="50"/>
      <c r="S111" s="89"/>
      <c r="T111" s="83"/>
      <c r="U111" s="84"/>
      <c r="V111" s="2" t="str">
        <f t="shared" si="22"/>
        <v/>
      </c>
      <c r="W111" s="2">
        <f t="shared" si="23"/>
        <v>0</v>
      </c>
      <c r="Y111" s="92" t="str">
        <f t="shared" si="24"/>
        <v/>
      </c>
      <c r="Z111" s="92" t="str">
        <f t="shared" si="25"/>
        <v/>
      </c>
      <c r="AA111" s="92" t="str">
        <f t="shared" si="26"/>
        <v/>
      </c>
      <c r="AB111" s="92" t="str">
        <f t="shared" si="27"/>
        <v/>
      </c>
      <c r="AC111" s="92" t="str">
        <f t="shared" si="28"/>
        <v/>
      </c>
      <c r="AD111" s="92" t="str">
        <f t="shared" si="29"/>
        <v/>
      </c>
      <c r="AE111" s="92" t="str">
        <f t="shared" si="30"/>
        <v/>
      </c>
      <c r="AF111" s="92" t="str">
        <f t="shared" si="31"/>
        <v/>
      </c>
      <c r="AG111" s="92" t="str">
        <f t="shared" si="32"/>
        <v/>
      </c>
      <c r="AH111" s="92" t="str">
        <f t="shared" si="33"/>
        <v/>
      </c>
      <c r="AI111" s="92" t="str">
        <f t="shared" si="34"/>
        <v/>
      </c>
      <c r="AJ111" s="92" t="str">
        <f t="shared" si="35"/>
        <v/>
      </c>
      <c r="AK111" s="92" t="str">
        <f t="shared" si="36"/>
        <v/>
      </c>
      <c r="AL111" s="92" t="str">
        <f t="shared" si="37"/>
        <v/>
      </c>
      <c r="AM111" s="92" t="str">
        <f t="shared" si="38"/>
        <v/>
      </c>
      <c r="AN111" s="92" t="str">
        <f t="shared" si="39"/>
        <v/>
      </c>
      <c r="AO111" s="92" t="str">
        <f t="shared" si="21"/>
        <v/>
      </c>
      <c r="AP111" s="92" t="str">
        <f t="shared" si="40"/>
        <v/>
      </c>
      <c r="AQ111" s="93" t="str">
        <f t="shared" si="41"/>
        <v/>
      </c>
      <c r="AW111" s="95"/>
    </row>
    <row r="112" spans="1:49">
      <c r="A112" s="117">
        <v>93</v>
      </c>
      <c r="B112" s="118"/>
      <c r="C112" s="47"/>
      <c r="D112" s="119"/>
      <c r="E112" s="120"/>
      <c r="F112" s="48"/>
      <c r="G112" s="49"/>
      <c r="H112" s="48"/>
      <c r="I112" s="49"/>
      <c r="J112" s="50"/>
      <c r="K112" s="51"/>
      <c r="L112" s="83"/>
      <c r="M112" s="84"/>
      <c r="N112" s="48"/>
      <c r="O112" s="49"/>
      <c r="P112" s="48"/>
      <c r="Q112" s="49"/>
      <c r="R112" s="50"/>
      <c r="S112" s="89"/>
      <c r="T112" s="83"/>
      <c r="U112" s="84"/>
      <c r="V112" s="2" t="str">
        <f t="shared" si="22"/>
        <v/>
      </c>
      <c r="W112" s="2">
        <f t="shared" si="23"/>
        <v>0</v>
      </c>
      <c r="Y112" s="92" t="str">
        <f t="shared" si="24"/>
        <v/>
      </c>
      <c r="Z112" s="92" t="str">
        <f t="shared" si="25"/>
        <v/>
      </c>
      <c r="AA112" s="92" t="str">
        <f t="shared" si="26"/>
        <v/>
      </c>
      <c r="AB112" s="92" t="str">
        <f t="shared" si="27"/>
        <v/>
      </c>
      <c r="AC112" s="92" t="str">
        <f t="shared" si="28"/>
        <v/>
      </c>
      <c r="AD112" s="92" t="str">
        <f t="shared" si="29"/>
        <v/>
      </c>
      <c r="AE112" s="92" t="str">
        <f t="shared" si="30"/>
        <v/>
      </c>
      <c r="AF112" s="92" t="str">
        <f t="shared" si="31"/>
        <v/>
      </c>
      <c r="AG112" s="92" t="str">
        <f t="shared" si="32"/>
        <v/>
      </c>
      <c r="AH112" s="92" t="str">
        <f t="shared" si="33"/>
        <v/>
      </c>
      <c r="AI112" s="92" t="str">
        <f t="shared" si="34"/>
        <v/>
      </c>
      <c r="AJ112" s="92" t="str">
        <f t="shared" si="35"/>
        <v/>
      </c>
      <c r="AK112" s="92" t="str">
        <f t="shared" si="36"/>
        <v/>
      </c>
      <c r="AL112" s="92" t="str">
        <f t="shared" si="37"/>
        <v/>
      </c>
      <c r="AM112" s="92" t="str">
        <f t="shared" si="38"/>
        <v/>
      </c>
      <c r="AN112" s="92" t="str">
        <f t="shared" si="39"/>
        <v/>
      </c>
      <c r="AO112" s="92" t="str">
        <f t="shared" si="21"/>
        <v/>
      </c>
      <c r="AP112" s="92" t="str">
        <f t="shared" si="40"/>
        <v/>
      </c>
      <c r="AQ112" s="93" t="str">
        <f t="shared" si="41"/>
        <v/>
      </c>
      <c r="AW112" s="95"/>
    </row>
    <row r="113" spans="1:49">
      <c r="A113" s="117">
        <v>94</v>
      </c>
      <c r="B113" s="118"/>
      <c r="C113" s="47"/>
      <c r="D113" s="119"/>
      <c r="E113" s="120"/>
      <c r="F113" s="48"/>
      <c r="G113" s="49"/>
      <c r="H113" s="48"/>
      <c r="I113" s="49"/>
      <c r="J113" s="50"/>
      <c r="K113" s="51"/>
      <c r="L113" s="83"/>
      <c r="M113" s="84"/>
      <c r="N113" s="48"/>
      <c r="O113" s="49"/>
      <c r="P113" s="48"/>
      <c r="Q113" s="49"/>
      <c r="R113" s="50"/>
      <c r="S113" s="89"/>
      <c r="T113" s="83"/>
      <c r="U113" s="84"/>
      <c r="V113" s="2" t="str">
        <f t="shared" si="22"/>
        <v/>
      </c>
      <c r="W113" s="2">
        <f t="shared" si="23"/>
        <v>0</v>
      </c>
      <c r="Y113" s="92" t="str">
        <f t="shared" si="24"/>
        <v/>
      </c>
      <c r="Z113" s="92" t="str">
        <f t="shared" si="25"/>
        <v/>
      </c>
      <c r="AA113" s="92" t="str">
        <f t="shared" si="26"/>
        <v/>
      </c>
      <c r="AB113" s="92" t="str">
        <f t="shared" si="27"/>
        <v/>
      </c>
      <c r="AC113" s="92" t="str">
        <f t="shared" si="28"/>
        <v/>
      </c>
      <c r="AD113" s="92" t="str">
        <f t="shared" si="29"/>
        <v/>
      </c>
      <c r="AE113" s="92" t="str">
        <f t="shared" si="30"/>
        <v/>
      </c>
      <c r="AF113" s="92" t="str">
        <f t="shared" si="31"/>
        <v/>
      </c>
      <c r="AG113" s="92" t="str">
        <f t="shared" si="32"/>
        <v/>
      </c>
      <c r="AH113" s="92" t="str">
        <f t="shared" si="33"/>
        <v/>
      </c>
      <c r="AI113" s="92" t="str">
        <f t="shared" si="34"/>
        <v/>
      </c>
      <c r="AJ113" s="92" t="str">
        <f t="shared" si="35"/>
        <v/>
      </c>
      <c r="AK113" s="92" t="str">
        <f t="shared" si="36"/>
        <v/>
      </c>
      <c r="AL113" s="92" t="str">
        <f t="shared" si="37"/>
        <v/>
      </c>
      <c r="AM113" s="92" t="str">
        <f t="shared" si="38"/>
        <v/>
      </c>
      <c r="AN113" s="92" t="str">
        <f t="shared" si="39"/>
        <v/>
      </c>
      <c r="AO113" s="92" t="str">
        <f t="shared" si="21"/>
        <v/>
      </c>
      <c r="AP113" s="92" t="str">
        <f t="shared" si="40"/>
        <v/>
      </c>
      <c r="AQ113" s="93" t="str">
        <f t="shared" si="41"/>
        <v/>
      </c>
      <c r="AW113" s="95"/>
    </row>
    <row r="114" spans="1:49">
      <c r="A114" s="117">
        <v>95</v>
      </c>
      <c r="B114" s="118"/>
      <c r="C114" s="47"/>
      <c r="D114" s="119"/>
      <c r="E114" s="120"/>
      <c r="F114" s="48"/>
      <c r="G114" s="49"/>
      <c r="H114" s="48"/>
      <c r="I114" s="49"/>
      <c r="J114" s="50"/>
      <c r="K114" s="51"/>
      <c r="L114" s="83"/>
      <c r="M114" s="84"/>
      <c r="N114" s="48"/>
      <c r="O114" s="49"/>
      <c r="P114" s="48"/>
      <c r="Q114" s="49"/>
      <c r="R114" s="50"/>
      <c r="S114" s="89"/>
      <c r="T114" s="83"/>
      <c r="U114" s="84"/>
      <c r="V114" s="2" t="str">
        <f t="shared" si="22"/>
        <v/>
      </c>
      <c r="W114" s="2">
        <f t="shared" si="23"/>
        <v>0</v>
      </c>
      <c r="Y114" s="92" t="str">
        <f t="shared" si="24"/>
        <v/>
      </c>
      <c r="Z114" s="92" t="str">
        <f t="shared" si="25"/>
        <v/>
      </c>
      <c r="AA114" s="92" t="str">
        <f t="shared" si="26"/>
        <v/>
      </c>
      <c r="AB114" s="92" t="str">
        <f t="shared" si="27"/>
        <v/>
      </c>
      <c r="AC114" s="92" t="str">
        <f t="shared" si="28"/>
        <v/>
      </c>
      <c r="AD114" s="92" t="str">
        <f t="shared" si="29"/>
        <v/>
      </c>
      <c r="AE114" s="92" t="str">
        <f t="shared" si="30"/>
        <v/>
      </c>
      <c r="AF114" s="92" t="str">
        <f t="shared" si="31"/>
        <v/>
      </c>
      <c r="AG114" s="92" t="str">
        <f t="shared" si="32"/>
        <v/>
      </c>
      <c r="AH114" s="92" t="str">
        <f t="shared" si="33"/>
        <v/>
      </c>
      <c r="AI114" s="92" t="str">
        <f t="shared" si="34"/>
        <v/>
      </c>
      <c r="AJ114" s="92" t="str">
        <f t="shared" si="35"/>
        <v/>
      </c>
      <c r="AK114" s="92" t="str">
        <f t="shared" si="36"/>
        <v/>
      </c>
      <c r="AL114" s="92" t="str">
        <f t="shared" si="37"/>
        <v/>
      </c>
      <c r="AM114" s="92" t="str">
        <f t="shared" si="38"/>
        <v/>
      </c>
      <c r="AN114" s="92" t="str">
        <f t="shared" si="39"/>
        <v/>
      </c>
      <c r="AO114" s="92" t="str">
        <f t="shared" si="21"/>
        <v/>
      </c>
      <c r="AP114" s="92" t="str">
        <f t="shared" si="40"/>
        <v/>
      </c>
      <c r="AQ114" s="93" t="str">
        <f t="shared" si="41"/>
        <v/>
      </c>
      <c r="AW114" s="95"/>
    </row>
    <row r="115" spans="1:49">
      <c r="A115" s="117">
        <v>96</v>
      </c>
      <c r="B115" s="118"/>
      <c r="C115" s="47"/>
      <c r="D115" s="119"/>
      <c r="E115" s="120"/>
      <c r="F115" s="48"/>
      <c r="G115" s="49"/>
      <c r="H115" s="48"/>
      <c r="I115" s="49"/>
      <c r="J115" s="50"/>
      <c r="K115" s="51"/>
      <c r="L115" s="83"/>
      <c r="M115" s="84"/>
      <c r="N115" s="48"/>
      <c r="O115" s="49"/>
      <c r="P115" s="48"/>
      <c r="Q115" s="49"/>
      <c r="R115" s="50"/>
      <c r="S115" s="89"/>
      <c r="T115" s="83"/>
      <c r="U115" s="84"/>
      <c r="V115" s="2" t="str">
        <f t="shared" si="22"/>
        <v/>
      </c>
      <c r="W115" s="2">
        <f t="shared" si="23"/>
        <v>0</v>
      </c>
      <c r="Y115" s="92" t="str">
        <f t="shared" si="24"/>
        <v/>
      </c>
      <c r="Z115" s="92" t="str">
        <f t="shared" si="25"/>
        <v/>
      </c>
      <c r="AA115" s="92" t="str">
        <f t="shared" si="26"/>
        <v/>
      </c>
      <c r="AB115" s="92" t="str">
        <f t="shared" si="27"/>
        <v/>
      </c>
      <c r="AC115" s="92" t="str">
        <f t="shared" si="28"/>
        <v/>
      </c>
      <c r="AD115" s="92" t="str">
        <f t="shared" si="29"/>
        <v/>
      </c>
      <c r="AE115" s="92" t="str">
        <f t="shared" si="30"/>
        <v/>
      </c>
      <c r="AF115" s="92" t="str">
        <f t="shared" si="31"/>
        <v/>
      </c>
      <c r="AG115" s="92" t="str">
        <f t="shared" si="32"/>
        <v/>
      </c>
      <c r="AH115" s="92" t="str">
        <f t="shared" si="33"/>
        <v/>
      </c>
      <c r="AI115" s="92" t="str">
        <f t="shared" si="34"/>
        <v/>
      </c>
      <c r="AJ115" s="92" t="str">
        <f t="shared" si="35"/>
        <v/>
      </c>
      <c r="AK115" s="92" t="str">
        <f t="shared" si="36"/>
        <v/>
      </c>
      <c r="AL115" s="92" t="str">
        <f t="shared" si="37"/>
        <v/>
      </c>
      <c r="AM115" s="92" t="str">
        <f t="shared" si="38"/>
        <v/>
      </c>
      <c r="AN115" s="92" t="str">
        <f t="shared" si="39"/>
        <v/>
      </c>
      <c r="AO115" s="92" t="str">
        <f t="shared" si="21"/>
        <v/>
      </c>
      <c r="AP115" s="92" t="str">
        <f t="shared" si="40"/>
        <v/>
      </c>
      <c r="AQ115" s="93" t="str">
        <f t="shared" si="41"/>
        <v/>
      </c>
      <c r="AW115" s="95"/>
    </row>
    <row r="116" spans="1:49">
      <c r="A116" s="117">
        <v>97</v>
      </c>
      <c r="B116" s="118"/>
      <c r="C116" s="47"/>
      <c r="D116" s="119"/>
      <c r="E116" s="120"/>
      <c r="F116" s="48"/>
      <c r="G116" s="49"/>
      <c r="H116" s="48"/>
      <c r="I116" s="49"/>
      <c r="J116" s="50"/>
      <c r="K116" s="51"/>
      <c r="L116" s="83"/>
      <c r="M116" s="84"/>
      <c r="N116" s="48"/>
      <c r="O116" s="49"/>
      <c r="P116" s="48"/>
      <c r="Q116" s="49"/>
      <c r="R116" s="50"/>
      <c r="S116" s="89"/>
      <c r="T116" s="83"/>
      <c r="U116" s="84"/>
      <c r="V116" s="2" t="str">
        <f t="shared" si="22"/>
        <v/>
      </c>
      <c r="W116" s="2">
        <f t="shared" si="23"/>
        <v>0</v>
      </c>
      <c r="Y116" s="92" t="str">
        <f t="shared" si="24"/>
        <v/>
      </c>
      <c r="Z116" s="92" t="str">
        <f t="shared" si="25"/>
        <v/>
      </c>
      <c r="AA116" s="92" t="str">
        <f t="shared" si="26"/>
        <v/>
      </c>
      <c r="AB116" s="92" t="str">
        <f t="shared" si="27"/>
        <v/>
      </c>
      <c r="AC116" s="92" t="str">
        <f t="shared" si="28"/>
        <v/>
      </c>
      <c r="AD116" s="92" t="str">
        <f t="shared" si="29"/>
        <v/>
      </c>
      <c r="AE116" s="92" t="str">
        <f t="shared" si="30"/>
        <v/>
      </c>
      <c r="AF116" s="92" t="str">
        <f t="shared" si="31"/>
        <v/>
      </c>
      <c r="AG116" s="92" t="str">
        <f t="shared" si="32"/>
        <v/>
      </c>
      <c r="AH116" s="92" t="str">
        <f t="shared" si="33"/>
        <v/>
      </c>
      <c r="AI116" s="92" t="str">
        <f t="shared" si="34"/>
        <v/>
      </c>
      <c r="AJ116" s="92" t="str">
        <f t="shared" si="35"/>
        <v/>
      </c>
      <c r="AK116" s="92" t="str">
        <f t="shared" si="36"/>
        <v/>
      </c>
      <c r="AL116" s="92" t="str">
        <f t="shared" si="37"/>
        <v/>
      </c>
      <c r="AM116" s="92" t="str">
        <f t="shared" si="38"/>
        <v/>
      </c>
      <c r="AN116" s="92" t="str">
        <f t="shared" si="39"/>
        <v/>
      </c>
      <c r="AO116" s="92" t="str">
        <f t="shared" si="21"/>
        <v/>
      </c>
      <c r="AP116" s="92" t="str">
        <f t="shared" si="40"/>
        <v/>
      </c>
      <c r="AQ116" s="93" t="str">
        <f t="shared" si="41"/>
        <v/>
      </c>
      <c r="AW116" s="95"/>
    </row>
    <row r="117" spans="1:49">
      <c r="A117" s="117">
        <v>98</v>
      </c>
      <c r="B117" s="118"/>
      <c r="C117" s="47"/>
      <c r="D117" s="119"/>
      <c r="E117" s="120"/>
      <c r="F117" s="48"/>
      <c r="G117" s="49"/>
      <c r="H117" s="48"/>
      <c r="I117" s="49"/>
      <c r="J117" s="50"/>
      <c r="K117" s="51"/>
      <c r="L117" s="83"/>
      <c r="M117" s="84"/>
      <c r="N117" s="48"/>
      <c r="O117" s="49"/>
      <c r="P117" s="48"/>
      <c r="Q117" s="49"/>
      <c r="R117" s="50"/>
      <c r="S117" s="89"/>
      <c r="T117" s="83"/>
      <c r="U117" s="84"/>
      <c r="V117" s="2" t="str">
        <f t="shared" si="22"/>
        <v/>
      </c>
      <c r="W117" s="2">
        <f t="shared" si="23"/>
        <v>0</v>
      </c>
      <c r="Y117" s="92" t="str">
        <f t="shared" si="24"/>
        <v/>
      </c>
      <c r="Z117" s="92" t="str">
        <f t="shared" si="25"/>
        <v/>
      </c>
      <c r="AA117" s="92" t="str">
        <f t="shared" si="26"/>
        <v/>
      </c>
      <c r="AB117" s="92" t="str">
        <f t="shared" si="27"/>
        <v/>
      </c>
      <c r="AC117" s="92" t="str">
        <f t="shared" si="28"/>
        <v/>
      </c>
      <c r="AD117" s="92" t="str">
        <f t="shared" si="29"/>
        <v/>
      </c>
      <c r="AE117" s="92" t="str">
        <f t="shared" si="30"/>
        <v/>
      </c>
      <c r="AF117" s="92" t="str">
        <f t="shared" si="31"/>
        <v/>
      </c>
      <c r="AG117" s="92" t="str">
        <f t="shared" si="32"/>
        <v/>
      </c>
      <c r="AH117" s="92" t="str">
        <f t="shared" si="33"/>
        <v/>
      </c>
      <c r="AI117" s="92" t="str">
        <f t="shared" si="34"/>
        <v/>
      </c>
      <c r="AJ117" s="92" t="str">
        <f t="shared" si="35"/>
        <v/>
      </c>
      <c r="AK117" s="92" t="str">
        <f t="shared" si="36"/>
        <v/>
      </c>
      <c r="AL117" s="92" t="str">
        <f t="shared" si="37"/>
        <v/>
      </c>
      <c r="AM117" s="92" t="str">
        <f t="shared" si="38"/>
        <v/>
      </c>
      <c r="AN117" s="92" t="str">
        <f t="shared" si="39"/>
        <v/>
      </c>
      <c r="AO117" s="92" t="str">
        <f t="shared" si="21"/>
        <v/>
      </c>
      <c r="AP117" s="92" t="str">
        <f t="shared" si="40"/>
        <v/>
      </c>
      <c r="AQ117" s="93" t="str">
        <f t="shared" si="41"/>
        <v/>
      </c>
      <c r="AW117" s="95"/>
    </row>
    <row r="118" spans="1:49">
      <c r="A118" s="117">
        <v>99</v>
      </c>
      <c r="B118" s="118"/>
      <c r="C118" s="47"/>
      <c r="D118" s="119"/>
      <c r="E118" s="120"/>
      <c r="F118" s="48"/>
      <c r="G118" s="49"/>
      <c r="H118" s="48"/>
      <c r="I118" s="49"/>
      <c r="J118" s="50"/>
      <c r="K118" s="51"/>
      <c r="L118" s="83"/>
      <c r="M118" s="84"/>
      <c r="N118" s="48"/>
      <c r="O118" s="49"/>
      <c r="P118" s="48"/>
      <c r="Q118" s="49"/>
      <c r="R118" s="50"/>
      <c r="S118" s="89"/>
      <c r="T118" s="83"/>
      <c r="U118" s="84"/>
      <c r="V118" s="2" t="str">
        <f t="shared" si="22"/>
        <v/>
      </c>
      <c r="W118" s="2">
        <f t="shared" si="23"/>
        <v>0</v>
      </c>
      <c r="Y118" s="92" t="str">
        <f t="shared" si="24"/>
        <v/>
      </c>
      <c r="Z118" s="92" t="str">
        <f t="shared" si="25"/>
        <v/>
      </c>
      <c r="AA118" s="92" t="str">
        <f t="shared" si="26"/>
        <v/>
      </c>
      <c r="AB118" s="92" t="str">
        <f t="shared" si="27"/>
        <v/>
      </c>
      <c r="AC118" s="92" t="str">
        <f t="shared" si="28"/>
        <v/>
      </c>
      <c r="AD118" s="92" t="str">
        <f t="shared" si="29"/>
        <v/>
      </c>
      <c r="AE118" s="92" t="str">
        <f t="shared" si="30"/>
        <v/>
      </c>
      <c r="AF118" s="92" t="str">
        <f t="shared" si="31"/>
        <v/>
      </c>
      <c r="AG118" s="92" t="str">
        <f t="shared" si="32"/>
        <v/>
      </c>
      <c r="AH118" s="92" t="str">
        <f t="shared" si="33"/>
        <v/>
      </c>
      <c r="AI118" s="92" t="str">
        <f t="shared" si="34"/>
        <v/>
      </c>
      <c r="AJ118" s="92" t="str">
        <f t="shared" si="35"/>
        <v/>
      </c>
      <c r="AK118" s="92" t="str">
        <f t="shared" si="36"/>
        <v/>
      </c>
      <c r="AL118" s="92" t="str">
        <f t="shared" si="37"/>
        <v/>
      </c>
      <c r="AM118" s="92" t="str">
        <f t="shared" si="38"/>
        <v/>
      </c>
      <c r="AN118" s="92" t="str">
        <f t="shared" si="39"/>
        <v/>
      </c>
      <c r="AO118" s="92" t="str">
        <f t="shared" si="21"/>
        <v/>
      </c>
      <c r="AP118" s="92" t="str">
        <f t="shared" si="40"/>
        <v/>
      </c>
      <c r="AQ118" s="93" t="str">
        <f t="shared" si="41"/>
        <v/>
      </c>
      <c r="AW118" s="95"/>
    </row>
    <row r="119" spans="1:49">
      <c r="A119" s="117">
        <v>100</v>
      </c>
      <c r="B119" s="118"/>
      <c r="C119" s="47"/>
      <c r="D119" s="119"/>
      <c r="E119" s="120"/>
      <c r="F119" s="48"/>
      <c r="G119" s="49"/>
      <c r="H119" s="48"/>
      <c r="I119" s="49"/>
      <c r="J119" s="50"/>
      <c r="K119" s="51"/>
      <c r="L119" s="83"/>
      <c r="M119" s="84"/>
      <c r="N119" s="48"/>
      <c r="O119" s="49"/>
      <c r="P119" s="48"/>
      <c r="Q119" s="49"/>
      <c r="R119" s="50"/>
      <c r="S119" s="89"/>
      <c r="T119" s="83"/>
      <c r="U119" s="84"/>
      <c r="V119" s="2" t="str">
        <f t="shared" si="22"/>
        <v/>
      </c>
      <c r="W119" s="2">
        <f t="shared" si="23"/>
        <v>0</v>
      </c>
      <c r="Y119" s="92" t="str">
        <f t="shared" si="24"/>
        <v/>
      </c>
      <c r="Z119" s="92" t="str">
        <f t="shared" si="25"/>
        <v/>
      </c>
      <c r="AA119" s="92" t="str">
        <f t="shared" si="26"/>
        <v/>
      </c>
      <c r="AB119" s="92" t="str">
        <f t="shared" si="27"/>
        <v/>
      </c>
      <c r="AC119" s="92" t="str">
        <f t="shared" si="28"/>
        <v/>
      </c>
      <c r="AD119" s="92" t="str">
        <f t="shared" si="29"/>
        <v/>
      </c>
      <c r="AE119" s="92" t="str">
        <f t="shared" si="30"/>
        <v/>
      </c>
      <c r="AF119" s="92" t="str">
        <f t="shared" si="31"/>
        <v/>
      </c>
      <c r="AG119" s="92" t="str">
        <f t="shared" si="32"/>
        <v/>
      </c>
      <c r="AH119" s="92" t="str">
        <f t="shared" si="33"/>
        <v/>
      </c>
      <c r="AI119" s="92" t="str">
        <f t="shared" si="34"/>
        <v/>
      </c>
      <c r="AJ119" s="92" t="str">
        <f t="shared" si="35"/>
        <v/>
      </c>
      <c r="AK119" s="92" t="str">
        <f t="shared" si="36"/>
        <v/>
      </c>
      <c r="AL119" s="92" t="str">
        <f t="shared" si="37"/>
        <v/>
      </c>
      <c r="AM119" s="92" t="str">
        <f t="shared" si="38"/>
        <v/>
      </c>
      <c r="AN119" s="92" t="str">
        <f t="shared" si="39"/>
        <v/>
      </c>
      <c r="AO119" s="92" t="str">
        <f t="shared" si="21"/>
        <v/>
      </c>
      <c r="AP119" s="92" t="str">
        <f t="shared" si="40"/>
        <v/>
      </c>
      <c r="AQ119" s="93" t="str">
        <f t="shared" si="41"/>
        <v/>
      </c>
      <c r="AW119" s="95"/>
    </row>
    <row r="120" spans="1:49">
      <c r="A120" s="117">
        <v>101</v>
      </c>
      <c r="B120" s="118"/>
      <c r="C120" s="47"/>
      <c r="D120" s="119"/>
      <c r="E120" s="120"/>
      <c r="F120" s="48"/>
      <c r="G120" s="49"/>
      <c r="H120" s="48"/>
      <c r="I120" s="49"/>
      <c r="J120" s="50"/>
      <c r="K120" s="51"/>
      <c r="L120" s="83"/>
      <c r="M120" s="84"/>
      <c r="N120" s="48"/>
      <c r="O120" s="49"/>
      <c r="P120" s="48"/>
      <c r="Q120" s="49"/>
      <c r="R120" s="50"/>
      <c r="S120" s="89"/>
      <c r="T120" s="83"/>
      <c r="U120" s="84"/>
      <c r="V120" s="2" t="str">
        <f t="shared" si="22"/>
        <v/>
      </c>
      <c r="W120" s="2">
        <f t="shared" si="23"/>
        <v>0</v>
      </c>
      <c r="Y120" s="92" t="str">
        <f t="shared" si="24"/>
        <v/>
      </c>
      <c r="Z120" s="92" t="str">
        <f t="shared" si="25"/>
        <v/>
      </c>
      <c r="AA120" s="92" t="str">
        <f t="shared" si="26"/>
        <v/>
      </c>
      <c r="AB120" s="92" t="str">
        <f t="shared" si="27"/>
        <v/>
      </c>
      <c r="AC120" s="92" t="str">
        <f t="shared" si="28"/>
        <v/>
      </c>
      <c r="AD120" s="92" t="str">
        <f t="shared" si="29"/>
        <v/>
      </c>
      <c r="AE120" s="92" t="str">
        <f t="shared" si="30"/>
        <v/>
      </c>
      <c r="AF120" s="92" t="str">
        <f t="shared" si="31"/>
        <v/>
      </c>
      <c r="AG120" s="92" t="str">
        <f t="shared" si="32"/>
        <v/>
      </c>
      <c r="AH120" s="92" t="str">
        <f t="shared" si="33"/>
        <v/>
      </c>
      <c r="AI120" s="92" t="str">
        <f t="shared" si="34"/>
        <v/>
      </c>
      <c r="AJ120" s="92" t="str">
        <f t="shared" si="35"/>
        <v/>
      </c>
      <c r="AK120" s="92" t="str">
        <f t="shared" si="36"/>
        <v/>
      </c>
      <c r="AL120" s="92" t="str">
        <f t="shared" si="37"/>
        <v/>
      </c>
      <c r="AM120" s="92" t="str">
        <f t="shared" si="38"/>
        <v/>
      </c>
      <c r="AN120" s="92" t="str">
        <f t="shared" si="39"/>
        <v/>
      </c>
      <c r="AO120" s="92" t="str">
        <f t="shared" si="21"/>
        <v/>
      </c>
      <c r="AP120" s="92" t="str">
        <f t="shared" si="40"/>
        <v/>
      </c>
      <c r="AQ120" s="93" t="str">
        <f t="shared" si="41"/>
        <v/>
      </c>
      <c r="AW120" s="95"/>
    </row>
    <row r="121" spans="1:49">
      <c r="A121" s="117">
        <v>102</v>
      </c>
      <c r="B121" s="118"/>
      <c r="C121" s="47"/>
      <c r="D121" s="119"/>
      <c r="E121" s="120"/>
      <c r="F121" s="48"/>
      <c r="G121" s="49"/>
      <c r="H121" s="48"/>
      <c r="I121" s="49"/>
      <c r="J121" s="50"/>
      <c r="K121" s="51"/>
      <c r="L121" s="83"/>
      <c r="M121" s="84"/>
      <c r="N121" s="48"/>
      <c r="O121" s="49"/>
      <c r="P121" s="48"/>
      <c r="Q121" s="49"/>
      <c r="R121" s="50"/>
      <c r="S121" s="89"/>
      <c r="T121" s="83"/>
      <c r="U121" s="84"/>
      <c r="V121" s="2" t="str">
        <f t="shared" si="22"/>
        <v/>
      </c>
      <c r="W121" s="2">
        <f t="shared" si="23"/>
        <v>0</v>
      </c>
      <c r="Y121" s="92" t="str">
        <f t="shared" si="24"/>
        <v/>
      </c>
      <c r="Z121" s="92" t="str">
        <f t="shared" si="25"/>
        <v/>
      </c>
      <c r="AA121" s="92" t="str">
        <f t="shared" si="26"/>
        <v/>
      </c>
      <c r="AB121" s="92" t="str">
        <f t="shared" si="27"/>
        <v/>
      </c>
      <c r="AC121" s="92" t="str">
        <f t="shared" si="28"/>
        <v/>
      </c>
      <c r="AD121" s="92" t="str">
        <f t="shared" si="29"/>
        <v/>
      </c>
      <c r="AE121" s="92" t="str">
        <f t="shared" si="30"/>
        <v/>
      </c>
      <c r="AF121" s="92" t="str">
        <f t="shared" si="31"/>
        <v/>
      </c>
      <c r="AG121" s="92" t="str">
        <f t="shared" si="32"/>
        <v/>
      </c>
      <c r="AH121" s="92" t="str">
        <f t="shared" si="33"/>
        <v/>
      </c>
      <c r="AI121" s="92" t="str">
        <f t="shared" si="34"/>
        <v/>
      </c>
      <c r="AJ121" s="92" t="str">
        <f t="shared" si="35"/>
        <v/>
      </c>
      <c r="AK121" s="92" t="str">
        <f t="shared" si="36"/>
        <v/>
      </c>
      <c r="AL121" s="92" t="str">
        <f t="shared" si="37"/>
        <v/>
      </c>
      <c r="AM121" s="92" t="str">
        <f t="shared" si="38"/>
        <v/>
      </c>
      <c r="AN121" s="92" t="str">
        <f t="shared" si="39"/>
        <v/>
      </c>
      <c r="AO121" s="92" t="str">
        <f t="shared" si="21"/>
        <v/>
      </c>
      <c r="AP121" s="92" t="str">
        <f t="shared" si="40"/>
        <v/>
      </c>
      <c r="AQ121" s="93" t="str">
        <f t="shared" si="41"/>
        <v/>
      </c>
      <c r="AW121" s="95"/>
    </row>
    <row r="122" spans="1:49">
      <c r="A122" s="117">
        <v>103</v>
      </c>
      <c r="B122" s="118"/>
      <c r="C122" s="47"/>
      <c r="D122" s="119"/>
      <c r="E122" s="120"/>
      <c r="F122" s="48"/>
      <c r="G122" s="49"/>
      <c r="H122" s="48"/>
      <c r="I122" s="49"/>
      <c r="J122" s="50"/>
      <c r="K122" s="51"/>
      <c r="L122" s="83"/>
      <c r="M122" s="84"/>
      <c r="N122" s="48"/>
      <c r="O122" s="49"/>
      <c r="P122" s="48"/>
      <c r="Q122" s="49"/>
      <c r="R122" s="50"/>
      <c r="S122" s="89"/>
      <c r="T122" s="83"/>
      <c r="U122" s="84"/>
      <c r="V122" s="2" t="str">
        <f t="shared" si="22"/>
        <v/>
      </c>
      <c r="W122" s="2">
        <f t="shared" si="23"/>
        <v>0</v>
      </c>
      <c r="Y122" s="92" t="str">
        <f t="shared" si="24"/>
        <v/>
      </c>
      <c r="Z122" s="92" t="str">
        <f t="shared" si="25"/>
        <v/>
      </c>
      <c r="AA122" s="92" t="str">
        <f t="shared" si="26"/>
        <v/>
      </c>
      <c r="AB122" s="92" t="str">
        <f t="shared" si="27"/>
        <v/>
      </c>
      <c r="AC122" s="92" t="str">
        <f t="shared" si="28"/>
        <v/>
      </c>
      <c r="AD122" s="92" t="str">
        <f t="shared" si="29"/>
        <v/>
      </c>
      <c r="AE122" s="92" t="str">
        <f t="shared" si="30"/>
        <v/>
      </c>
      <c r="AF122" s="92" t="str">
        <f t="shared" si="31"/>
        <v/>
      </c>
      <c r="AG122" s="92" t="str">
        <f t="shared" si="32"/>
        <v/>
      </c>
      <c r="AH122" s="92" t="str">
        <f t="shared" si="33"/>
        <v/>
      </c>
      <c r="AI122" s="92" t="str">
        <f t="shared" si="34"/>
        <v/>
      </c>
      <c r="AJ122" s="92" t="str">
        <f t="shared" si="35"/>
        <v/>
      </c>
      <c r="AK122" s="92" t="str">
        <f t="shared" si="36"/>
        <v/>
      </c>
      <c r="AL122" s="92" t="str">
        <f t="shared" si="37"/>
        <v/>
      </c>
      <c r="AM122" s="92" t="str">
        <f t="shared" si="38"/>
        <v/>
      </c>
      <c r="AN122" s="92" t="str">
        <f t="shared" si="39"/>
        <v/>
      </c>
      <c r="AO122" s="92" t="str">
        <f t="shared" si="21"/>
        <v/>
      </c>
      <c r="AP122" s="92" t="str">
        <f t="shared" si="40"/>
        <v/>
      </c>
      <c r="AQ122" s="93" t="str">
        <f t="shared" si="41"/>
        <v/>
      </c>
      <c r="AW122" s="95"/>
    </row>
    <row r="123" spans="1:49">
      <c r="A123" s="117">
        <v>104</v>
      </c>
      <c r="B123" s="118"/>
      <c r="C123" s="47"/>
      <c r="D123" s="119"/>
      <c r="E123" s="120"/>
      <c r="F123" s="48"/>
      <c r="G123" s="49"/>
      <c r="H123" s="48"/>
      <c r="I123" s="49"/>
      <c r="J123" s="50"/>
      <c r="K123" s="51"/>
      <c r="L123" s="83"/>
      <c r="M123" s="84"/>
      <c r="N123" s="48"/>
      <c r="O123" s="49"/>
      <c r="P123" s="48"/>
      <c r="Q123" s="49"/>
      <c r="R123" s="50"/>
      <c r="S123" s="89"/>
      <c r="T123" s="83"/>
      <c r="U123" s="84"/>
      <c r="V123" s="2" t="str">
        <f t="shared" si="22"/>
        <v/>
      </c>
      <c r="W123" s="2">
        <f t="shared" si="23"/>
        <v>0</v>
      </c>
      <c r="Y123" s="92" t="str">
        <f t="shared" si="24"/>
        <v/>
      </c>
      <c r="Z123" s="92" t="str">
        <f t="shared" si="25"/>
        <v/>
      </c>
      <c r="AA123" s="92" t="str">
        <f t="shared" si="26"/>
        <v/>
      </c>
      <c r="AB123" s="92" t="str">
        <f t="shared" si="27"/>
        <v/>
      </c>
      <c r="AC123" s="92" t="str">
        <f t="shared" si="28"/>
        <v/>
      </c>
      <c r="AD123" s="92" t="str">
        <f t="shared" si="29"/>
        <v/>
      </c>
      <c r="AE123" s="92" t="str">
        <f t="shared" si="30"/>
        <v/>
      </c>
      <c r="AF123" s="92" t="str">
        <f t="shared" si="31"/>
        <v/>
      </c>
      <c r="AG123" s="92" t="str">
        <f t="shared" si="32"/>
        <v/>
      </c>
      <c r="AH123" s="92" t="str">
        <f t="shared" si="33"/>
        <v/>
      </c>
      <c r="AI123" s="92" t="str">
        <f t="shared" si="34"/>
        <v/>
      </c>
      <c r="AJ123" s="92" t="str">
        <f t="shared" si="35"/>
        <v/>
      </c>
      <c r="AK123" s="92" t="str">
        <f t="shared" si="36"/>
        <v/>
      </c>
      <c r="AL123" s="92" t="str">
        <f t="shared" si="37"/>
        <v/>
      </c>
      <c r="AM123" s="92" t="str">
        <f t="shared" si="38"/>
        <v/>
      </c>
      <c r="AN123" s="92" t="str">
        <f t="shared" si="39"/>
        <v/>
      </c>
      <c r="AO123" s="92" t="str">
        <f t="shared" si="21"/>
        <v/>
      </c>
      <c r="AP123" s="92" t="str">
        <f t="shared" si="40"/>
        <v/>
      </c>
      <c r="AQ123" s="93" t="str">
        <f t="shared" si="41"/>
        <v/>
      </c>
      <c r="AW123" s="95"/>
    </row>
    <row r="124" spans="1:49">
      <c r="A124" s="117">
        <v>105</v>
      </c>
      <c r="B124" s="118"/>
      <c r="C124" s="47"/>
      <c r="D124" s="119"/>
      <c r="E124" s="120"/>
      <c r="F124" s="48"/>
      <c r="G124" s="49"/>
      <c r="H124" s="48"/>
      <c r="I124" s="49"/>
      <c r="J124" s="50"/>
      <c r="K124" s="51"/>
      <c r="L124" s="83"/>
      <c r="M124" s="84"/>
      <c r="N124" s="48"/>
      <c r="O124" s="49"/>
      <c r="P124" s="48"/>
      <c r="Q124" s="49"/>
      <c r="R124" s="50"/>
      <c r="S124" s="89"/>
      <c r="T124" s="83"/>
      <c r="U124" s="84"/>
      <c r="V124" s="2" t="str">
        <f t="shared" si="22"/>
        <v/>
      </c>
      <c r="W124" s="2">
        <f t="shared" si="23"/>
        <v>0</v>
      </c>
      <c r="Y124" s="92" t="str">
        <f t="shared" si="24"/>
        <v/>
      </c>
      <c r="Z124" s="92" t="str">
        <f t="shared" si="25"/>
        <v/>
      </c>
      <c r="AA124" s="92" t="str">
        <f t="shared" si="26"/>
        <v/>
      </c>
      <c r="AB124" s="92" t="str">
        <f t="shared" si="27"/>
        <v/>
      </c>
      <c r="AC124" s="92" t="str">
        <f t="shared" si="28"/>
        <v/>
      </c>
      <c r="AD124" s="92" t="str">
        <f t="shared" si="29"/>
        <v/>
      </c>
      <c r="AE124" s="92" t="str">
        <f t="shared" si="30"/>
        <v/>
      </c>
      <c r="AF124" s="92" t="str">
        <f t="shared" si="31"/>
        <v/>
      </c>
      <c r="AG124" s="92" t="str">
        <f t="shared" si="32"/>
        <v/>
      </c>
      <c r="AH124" s="92" t="str">
        <f t="shared" si="33"/>
        <v/>
      </c>
      <c r="AI124" s="92" t="str">
        <f t="shared" si="34"/>
        <v/>
      </c>
      <c r="AJ124" s="92" t="str">
        <f t="shared" si="35"/>
        <v/>
      </c>
      <c r="AK124" s="92" t="str">
        <f t="shared" si="36"/>
        <v/>
      </c>
      <c r="AL124" s="92" t="str">
        <f t="shared" si="37"/>
        <v/>
      </c>
      <c r="AM124" s="92" t="str">
        <f t="shared" si="38"/>
        <v/>
      </c>
      <c r="AN124" s="92" t="str">
        <f t="shared" si="39"/>
        <v/>
      </c>
      <c r="AO124" s="92" t="str">
        <f t="shared" si="21"/>
        <v/>
      </c>
      <c r="AP124" s="92" t="str">
        <f t="shared" si="40"/>
        <v/>
      </c>
      <c r="AQ124" s="93" t="str">
        <f t="shared" si="41"/>
        <v/>
      </c>
      <c r="AW124" s="95"/>
    </row>
    <row r="125" spans="1:49">
      <c r="A125" s="117">
        <v>106</v>
      </c>
      <c r="B125" s="118"/>
      <c r="C125" s="47"/>
      <c r="D125" s="119"/>
      <c r="E125" s="120"/>
      <c r="F125" s="48"/>
      <c r="G125" s="49"/>
      <c r="H125" s="48"/>
      <c r="I125" s="49"/>
      <c r="J125" s="50"/>
      <c r="K125" s="51"/>
      <c r="L125" s="83"/>
      <c r="M125" s="84"/>
      <c r="N125" s="48"/>
      <c r="O125" s="49"/>
      <c r="P125" s="48"/>
      <c r="Q125" s="49"/>
      <c r="R125" s="50"/>
      <c r="S125" s="89"/>
      <c r="T125" s="83"/>
      <c r="U125" s="84"/>
      <c r="V125" s="2" t="str">
        <f t="shared" si="22"/>
        <v/>
      </c>
      <c r="W125" s="2">
        <f t="shared" si="23"/>
        <v>0</v>
      </c>
      <c r="Y125" s="92" t="str">
        <f t="shared" si="24"/>
        <v/>
      </c>
      <c r="Z125" s="92" t="str">
        <f t="shared" si="25"/>
        <v/>
      </c>
      <c r="AA125" s="92" t="str">
        <f t="shared" si="26"/>
        <v/>
      </c>
      <c r="AB125" s="92" t="str">
        <f t="shared" si="27"/>
        <v/>
      </c>
      <c r="AC125" s="92" t="str">
        <f t="shared" si="28"/>
        <v/>
      </c>
      <c r="AD125" s="92" t="str">
        <f t="shared" si="29"/>
        <v/>
      </c>
      <c r="AE125" s="92" t="str">
        <f t="shared" si="30"/>
        <v/>
      </c>
      <c r="AF125" s="92" t="str">
        <f t="shared" si="31"/>
        <v/>
      </c>
      <c r="AG125" s="92" t="str">
        <f t="shared" si="32"/>
        <v/>
      </c>
      <c r="AH125" s="92" t="str">
        <f t="shared" si="33"/>
        <v/>
      </c>
      <c r="AI125" s="92" t="str">
        <f t="shared" si="34"/>
        <v/>
      </c>
      <c r="AJ125" s="92" t="str">
        <f t="shared" si="35"/>
        <v/>
      </c>
      <c r="AK125" s="92" t="str">
        <f t="shared" si="36"/>
        <v/>
      </c>
      <c r="AL125" s="92" t="str">
        <f t="shared" si="37"/>
        <v/>
      </c>
      <c r="AM125" s="92" t="str">
        <f t="shared" si="38"/>
        <v/>
      </c>
      <c r="AN125" s="92" t="str">
        <f t="shared" si="39"/>
        <v/>
      </c>
      <c r="AO125" s="92" t="str">
        <f t="shared" si="21"/>
        <v/>
      </c>
      <c r="AP125" s="92" t="str">
        <f t="shared" si="40"/>
        <v/>
      </c>
      <c r="AQ125" s="93" t="str">
        <f t="shared" si="41"/>
        <v/>
      </c>
      <c r="AW125" s="95"/>
    </row>
    <row r="126" spans="1:49">
      <c r="A126" s="117">
        <v>107</v>
      </c>
      <c r="B126" s="118"/>
      <c r="C126" s="47"/>
      <c r="D126" s="119"/>
      <c r="E126" s="120"/>
      <c r="F126" s="48"/>
      <c r="G126" s="49"/>
      <c r="H126" s="48"/>
      <c r="I126" s="49"/>
      <c r="J126" s="50"/>
      <c r="K126" s="51"/>
      <c r="L126" s="83"/>
      <c r="M126" s="84"/>
      <c r="N126" s="48"/>
      <c r="O126" s="49"/>
      <c r="P126" s="48"/>
      <c r="Q126" s="49"/>
      <c r="R126" s="50"/>
      <c r="S126" s="89"/>
      <c r="T126" s="83"/>
      <c r="U126" s="84"/>
      <c r="V126" s="2" t="str">
        <f t="shared" si="22"/>
        <v/>
      </c>
      <c r="W126" s="2">
        <f t="shared" si="23"/>
        <v>0</v>
      </c>
      <c r="Y126" s="92" t="str">
        <f t="shared" si="24"/>
        <v/>
      </c>
      <c r="Z126" s="92" t="str">
        <f t="shared" si="25"/>
        <v/>
      </c>
      <c r="AA126" s="92" t="str">
        <f t="shared" si="26"/>
        <v/>
      </c>
      <c r="AB126" s="92" t="str">
        <f t="shared" si="27"/>
        <v/>
      </c>
      <c r="AC126" s="92" t="str">
        <f t="shared" si="28"/>
        <v/>
      </c>
      <c r="AD126" s="92" t="str">
        <f t="shared" si="29"/>
        <v/>
      </c>
      <c r="AE126" s="92" t="str">
        <f t="shared" si="30"/>
        <v/>
      </c>
      <c r="AF126" s="92" t="str">
        <f t="shared" si="31"/>
        <v/>
      </c>
      <c r="AG126" s="92" t="str">
        <f t="shared" si="32"/>
        <v/>
      </c>
      <c r="AH126" s="92" t="str">
        <f t="shared" si="33"/>
        <v/>
      </c>
      <c r="AI126" s="92" t="str">
        <f t="shared" si="34"/>
        <v/>
      </c>
      <c r="AJ126" s="92" t="str">
        <f t="shared" si="35"/>
        <v/>
      </c>
      <c r="AK126" s="92" t="str">
        <f t="shared" si="36"/>
        <v/>
      </c>
      <c r="AL126" s="92" t="str">
        <f t="shared" si="37"/>
        <v/>
      </c>
      <c r="AM126" s="92" t="str">
        <f t="shared" si="38"/>
        <v/>
      </c>
      <c r="AN126" s="92" t="str">
        <f t="shared" si="39"/>
        <v/>
      </c>
      <c r="AO126" s="92" t="str">
        <f t="shared" si="21"/>
        <v/>
      </c>
      <c r="AP126" s="92" t="str">
        <f t="shared" si="40"/>
        <v/>
      </c>
      <c r="AQ126" s="93" t="str">
        <f t="shared" si="41"/>
        <v/>
      </c>
      <c r="AW126" s="95"/>
    </row>
    <row r="127" spans="1:49">
      <c r="A127" s="117">
        <v>108</v>
      </c>
      <c r="B127" s="118"/>
      <c r="C127" s="47"/>
      <c r="D127" s="119"/>
      <c r="E127" s="120"/>
      <c r="F127" s="48"/>
      <c r="G127" s="49"/>
      <c r="H127" s="48"/>
      <c r="I127" s="49"/>
      <c r="J127" s="50"/>
      <c r="K127" s="51"/>
      <c r="L127" s="83"/>
      <c r="M127" s="84"/>
      <c r="N127" s="48"/>
      <c r="O127" s="49"/>
      <c r="P127" s="48"/>
      <c r="Q127" s="49"/>
      <c r="R127" s="50"/>
      <c r="S127" s="89"/>
      <c r="T127" s="83"/>
      <c r="U127" s="84"/>
      <c r="V127" s="2" t="str">
        <f t="shared" si="22"/>
        <v/>
      </c>
      <c r="W127" s="2">
        <f t="shared" si="23"/>
        <v>0</v>
      </c>
      <c r="Y127" s="92" t="str">
        <f t="shared" si="24"/>
        <v/>
      </c>
      <c r="Z127" s="92" t="str">
        <f t="shared" si="25"/>
        <v/>
      </c>
      <c r="AA127" s="92" t="str">
        <f t="shared" si="26"/>
        <v/>
      </c>
      <c r="AB127" s="92" t="str">
        <f t="shared" si="27"/>
        <v/>
      </c>
      <c r="AC127" s="92" t="str">
        <f t="shared" si="28"/>
        <v/>
      </c>
      <c r="AD127" s="92" t="str">
        <f t="shared" si="29"/>
        <v/>
      </c>
      <c r="AE127" s="92" t="str">
        <f t="shared" si="30"/>
        <v/>
      </c>
      <c r="AF127" s="92" t="str">
        <f t="shared" si="31"/>
        <v/>
      </c>
      <c r="AG127" s="92" t="str">
        <f t="shared" si="32"/>
        <v/>
      </c>
      <c r="AH127" s="92" t="str">
        <f t="shared" si="33"/>
        <v/>
      </c>
      <c r="AI127" s="92" t="str">
        <f t="shared" si="34"/>
        <v/>
      </c>
      <c r="AJ127" s="92" t="str">
        <f t="shared" si="35"/>
        <v/>
      </c>
      <c r="AK127" s="92" t="str">
        <f t="shared" si="36"/>
        <v/>
      </c>
      <c r="AL127" s="92" t="str">
        <f t="shared" si="37"/>
        <v/>
      </c>
      <c r="AM127" s="92" t="str">
        <f t="shared" si="38"/>
        <v/>
      </c>
      <c r="AN127" s="92" t="str">
        <f t="shared" si="39"/>
        <v/>
      </c>
      <c r="AO127" s="92" t="str">
        <f t="shared" si="21"/>
        <v/>
      </c>
      <c r="AP127" s="92" t="str">
        <f t="shared" si="40"/>
        <v/>
      </c>
      <c r="AQ127" s="93" t="str">
        <f t="shared" si="41"/>
        <v/>
      </c>
      <c r="AW127" s="95"/>
    </row>
    <row r="128" spans="1:49">
      <c r="A128" s="117">
        <v>109</v>
      </c>
      <c r="B128" s="118"/>
      <c r="C128" s="47"/>
      <c r="D128" s="119"/>
      <c r="E128" s="120"/>
      <c r="F128" s="48"/>
      <c r="G128" s="49"/>
      <c r="H128" s="48"/>
      <c r="I128" s="49"/>
      <c r="J128" s="50"/>
      <c r="K128" s="51"/>
      <c r="L128" s="83"/>
      <c r="M128" s="84"/>
      <c r="N128" s="48"/>
      <c r="O128" s="49"/>
      <c r="P128" s="48"/>
      <c r="Q128" s="49"/>
      <c r="R128" s="50"/>
      <c r="S128" s="89"/>
      <c r="T128" s="83"/>
      <c r="U128" s="84"/>
      <c r="V128" s="2" t="str">
        <f t="shared" si="22"/>
        <v/>
      </c>
      <c r="W128" s="2">
        <f t="shared" si="23"/>
        <v>0</v>
      </c>
      <c r="Y128" s="92" t="str">
        <f t="shared" si="24"/>
        <v/>
      </c>
      <c r="Z128" s="92" t="str">
        <f t="shared" si="25"/>
        <v/>
      </c>
      <c r="AA128" s="92" t="str">
        <f t="shared" si="26"/>
        <v/>
      </c>
      <c r="AB128" s="92" t="str">
        <f t="shared" si="27"/>
        <v/>
      </c>
      <c r="AC128" s="92" t="str">
        <f t="shared" si="28"/>
        <v/>
      </c>
      <c r="AD128" s="92" t="str">
        <f t="shared" si="29"/>
        <v/>
      </c>
      <c r="AE128" s="92" t="str">
        <f t="shared" si="30"/>
        <v/>
      </c>
      <c r="AF128" s="92" t="str">
        <f t="shared" si="31"/>
        <v/>
      </c>
      <c r="AG128" s="92" t="str">
        <f t="shared" si="32"/>
        <v/>
      </c>
      <c r="AH128" s="92" t="str">
        <f t="shared" si="33"/>
        <v/>
      </c>
      <c r="AI128" s="92" t="str">
        <f t="shared" si="34"/>
        <v/>
      </c>
      <c r="AJ128" s="92" t="str">
        <f t="shared" si="35"/>
        <v/>
      </c>
      <c r="AK128" s="92" t="str">
        <f t="shared" si="36"/>
        <v/>
      </c>
      <c r="AL128" s="92" t="str">
        <f t="shared" si="37"/>
        <v/>
      </c>
      <c r="AM128" s="92" t="str">
        <f t="shared" si="38"/>
        <v/>
      </c>
      <c r="AN128" s="92" t="str">
        <f t="shared" si="39"/>
        <v/>
      </c>
      <c r="AO128" s="92" t="str">
        <f t="shared" si="21"/>
        <v/>
      </c>
      <c r="AP128" s="92" t="str">
        <f t="shared" si="40"/>
        <v/>
      </c>
      <c r="AQ128" s="93" t="str">
        <f t="shared" si="41"/>
        <v/>
      </c>
      <c r="AW128" s="95"/>
    </row>
    <row r="129" spans="1:49">
      <c r="A129" s="117">
        <v>110</v>
      </c>
      <c r="B129" s="118"/>
      <c r="C129" s="47"/>
      <c r="D129" s="119"/>
      <c r="E129" s="120"/>
      <c r="F129" s="48"/>
      <c r="G129" s="49"/>
      <c r="H129" s="48"/>
      <c r="I129" s="49"/>
      <c r="J129" s="50"/>
      <c r="K129" s="51"/>
      <c r="L129" s="83"/>
      <c r="M129" s="84"/>
      <c r="N129" s="48"/>
      <c r="O129" s="49"/>
      <c r="P129" s="48"/>
      <c r="Q129" s="49"/>
      <c r="R129" s="50"/>
      <c r="S129" s="89"/>
      <c r="T129" s="83"/>
      <c r="U129" s="84"/>
      <c r="V129" s="2" t="str">
        <f t="shared" si="22"/>
        <v/>
      </c>
      <c r="W129" s="2">
        <f t="shared" si="23"/>
        <v>0</v>
      </c>
      <c r="Y129" s="92" t="str">
        <f t="shared" si="24"/>
        <v/>
      </c>
      <c r="Z129" s="92" t="str">
        <f t="shared" si="25"/>
        <v/>
      </c>
      <c r="AA129" s="92" t="str">
        <f t="shared" si="26"/>
        <v/>
      </c>
      <c r="AB129" s="92" t="str">
        <f t="shared" si="27"/>
        <v/>
      </c>
      <c r="AC129" s="92" t="str">
        <f t="shared" si="28"/>
        <v/>
      </c>
      <c r="AD129" s="92" t="str">
        <f t="shared" si="29"/>
        <v/>
      </c>
      <c r="AE129" s="92" t="str">
        <f t="shared" si="30"/>
        <v/>
      </c>
      <c r="AF129" s="92" t="str">
        <f t="shared" si="31"/>
        <v/>
      </c>
      <c r="AG129" s="92" t="str">
        <f t="shared" si="32"/>
        <v/>
      </c>
      <c r="AH129" s="92" t="str">
        <f t="shared" si="33"/>
        <v/>
      </c>
      <c r="AI129" s="92" t="str">
        <f t="shared" si="34"/>
        <v/>
      </c>
      <c r="AJ129" s="92" t="str">
        <f t="shared" si="35"/>
        <v/>
      </c>
      <c r="AK129" s="92" t="str">
        <f t="shared" si="36"/>
        <v/>
      </c>
      <c r="AL129" s="92" t="str">
        <f t="shared" si="37"/>
        <v/>
      </c>
      <c r="AM129" s="92" t="str">
        <f t="shared" si="38"/>
        <v/>
      </c>
      <c r="AN129" s="92" t="str">
        <f t="shared" si="39"/>
        <v/>
      </c>
      <c r="AO129" s="92" t="str">
        <f t="shared" si="21"/>
        <v/>
      </c>
      <c r="AP129" s="92" t="str">
        <f t="shared" si="40"/>
        <v/>
      </c>
      <c r="AQ129" s="93" t="str">
        <f t="shared" si="41"/>
        <v/>
      </c>
      <c r="AW129" s="95"/>
    </row>
    <row r="130" spans="1:49">
      <c r="A130" s="117">
        <v>111</v>
      </c>
      <c r="B130" s="118"/>
      <c r="C130" s="47"/>
      <c r="D130" s="119"/>
      <c r="E130" s="120"/>
      <c r="F130" s="48"/>
      <c r="G130" s="49"/>
      <c r="H130" s="48"/>
      <c r="I130" s="49"/>
      <c r="J130" s="50"/>
      <c r="K130" s="51"/>
      <c r="L130" s="83"/>
      <c r="M130" s="84"/>
      <c r="N130" s="48"/>
      <c r="O130" s="49"/>
      <c r="P130" s="48"/>
      <c r="Q130" s="49"/>
      <c r="R130" s="50"/>
      <c r="S130" s="89"/>
      <c r="T130" s="83"/>
      <c r="U130" s="84"/>
      <c r="V130" s="2" t="str">
        <f t="shared" si="22"/>
        <v/>
      </c>
      <c r="W130" s="2">
        <f t="shared" si="23"/>
        <v>0</v>
      </c>
      <c r="Y130" s="92" t="str">
        <f t="shared" si="24"/>
        <v/>
      </c>
      <c r="Z130" s="92" t="str">
        <f t="shared" si="25"/>
        <v/>
      </c>
      <c r="AA130" s="92" t="str">
        <f t="shared" si="26"/>
        <v/>
      </c>
      <c r="AB130" s="92" t="str">
        <f t="shared" si="27"/>
        <v/>
      </c>
      <c r="AC130" s="92" t="str">
        <f t="shared" si="28"/>
        <v/>
      </c>
      <c r="AD130" s="92" t="str">
        <f t="shared" si="29"/>
        <v/>
      </c>
      <c r="AE130" s="92" t="str">
        <f t="shared" si="30"/>
        <v/>
      </c>
      <c r="AF130" s="92" t="str">
        <f t="shared" si="31"/>
        <v/>
      </c>
      <c r="AG130" s="92" t="str">
        <f t="shared" si="32"/>
        <v/>
      </c>
      <c r="AH130" s="92" t="str">
        <f t="shared" si="33"/>
        <v/>
      </c>
      <c r="AI130" s="92" t="str">
        <f t="shared" si="34"/>
        <v/>
      </c>
      <c r="AJ130" s="92" t="str">
        <f t="shared" si="35"/>
        <v/>
      </c>
      <c r="AK130" s="92" t="str">
        <f t="shared" si="36"/>
        <v/>
      </c>
      <c r="AL130" s="92" t="str">
        <f t="shared" si="37"/>
        <v/>
      </c>
      <c r="AM130" s="92" t="str">
        <f t="shared" si="38"/>
        <v/>
      </c>
      <c r="AN130" s="92" t="str">
        <f t="shared" si="39"/>
        <v/>
      </c>
      <c r="AO130" s="92" t="str">
        <f t="shared" si="21"/>
        <v/>
      </c>
      <c r="AP130" s="92" t="str">
        <f t="shared" si="40"/>
        <v/>
      </c>
      <c r="AQ130" s="93" t="str">
        <f t="shared" si="41"/>
        <v/>
      </c>
      <c r="AW130" s="95"/>
    </row>
    <row r="131" spans="1:49">
      <c r="A131" s="117">
        <v>112</v>
      </c>
      <c r="B131" s="118"/>
      <c r="C131" s="47"/>
      <c r="D131" s="119"/>
      <c r="E131" s="120"/>
      <c r="F131" s="48"/>
      <c r="G131" s="49"/>
      <c r="H131" s="48"/>
      <c r="I131" s="49"/>
      <c r="J131" s="50"/>
      <c r="K131" s="51"/>
      <c r="L131" s="83"/>
      <c r="M131" s="84"/>
      <c r="N131" s="48"/>
      <c r="O131" s="49"/>
      <c r="P131" s="48"/>
      <c r="Q131" s="49"/>
      <c r="R131" s="50"/>
      <c r="S131" s="89"/>
      <c r="T131" s="83"/>
      <c r="U131" s="84"/>
      <c r="V131" s="2" t="str">
        <f t="shared" si="22"/>
        <v/>
      </c>
      <c r="W131" s="2">
        <f t="shared" si="23"/>
        <v>0</v>
      </c>
      <c r="Y131" s="92" t="str">
        <f t="shared" si="24"/>
        <v/>
      </c>
      <c r="Z131" s="92" t="str">
        <f t="shared" si="25"/>
        <v/>
      </c>
      <c r="AA131" s="92" t="str">
        <f t="shared" si="26"/>
        <v/>
      </c>
      <c r="AB131" s="92" t="str">
        <f t="shared" si="27"/>
        <v/>
      </c>
      <c r="AC131" s="92" t="str">
        <f t="shared" si="28"/>
        <v/>
      </c>
      <c r="AD131" s="92" t="str">
        <f t="shared" si="29"/>
        <v/>
      </c>
      <c r="AE131" s="92" t="str">
        <f t="shared" si="30"/>
        <v/>
      </c>
      <c r="AF131" s="92" t="str">
        <f t="shared" si="31"/>
        <v/>
      </c>
      <c r="AG131" s="92" t="str">
        <f t="shared" si="32"/>
        <v/>
      </c>
      <c r="AH131" s="92" t="str">
        <f t="shared" si="33"/>
        <v/>
      </c>
      <c r="AI131" s="92" t="str">
        <f t="shared" si="34"/>
        <v/>
      </c>
      <c r="AJ131" s="92" t="str">
        <f t="shared" si="35"/>
        <v/>
      </c>
      <c r="AK131" s="92" t="str">
        <f t="shared" si="36"/>
        <v/>
      </c>
      <c r="AL131" s="92" t="str">
        <f t="shared" si="37"/>
        <v/>
      </c>
      <c r="AM131" s="92" t="str">
        <f t="shared" si="38"/>
        <v/>
      </c>
      <c r="AN131" s="92" t="str">
        <f t="shared" si="39"/>
        <v/>
      </c>
      <c r="AO131" s="92" t="str">
        <f t="shared" si="21"/>
        <v/>
      </c>
      <c r="AP131" s="92" t="str">
        <f t="shared" si="40"/>
        <v/>
      </c>
      <c r="AQ131" s="93" t="str">
        <f t="shared" si="41"/>
        <v/>
      </c>
      <c r="AW131" s="95"/>
    </row>
    <row r="132" spans="1:49">
      <c r="A132" s="117">
        <v>113</v>
      </c>
      <c r="B132" s="118"/>
      <c r="C132" s="47"/>
      <c r="D132" s="119"/>
      <c r="E132" s="120"/>
      <c r="F132" s="48"/>
      <c r="G132" s="49"/>
      <c r="H132" s="48"/>
      <c r="I132" s="49"/>
      <c r="J132" s="50"/>
      <c r="K132" s="51"/>
      <c r="L132" s="83"/>
      <c r="M132" s="84"/>
      <c r="N132" s="48"/>
      <c r="O132" s="49"/>
      <c r="P132" s="48"/>
      <c r="Q132" s="49"/>
      <c r="R132" s="50"/>
      <c r="S132" s="89"/>
      <c r="T132" s="83"/>
      <c r="U132" s="84"/>
      <c r="V132" s="2" t="str">
        <f t="shared" si="22"/>
        <v/>
      </c>
      <c r="W132" s="2">
        <f t="shared" si="23"/>
        <v>0</v>
      </c>
      <c r="Y132" s="92" t="str">
        <f t="shared" si="24"/>
        <v/>
      </c>
      <c r="Z132" s="92" t="str">
        <f t="shared" si="25"/>
        <v/>
      </c>
      <c r="AA132" s="92" t="str">
        <f t="shared" si="26"/>
        <v/>
      </c>
      <c r="AB132" s="92" t="str">
        <f t="shared" si="27"/>
        <v/>
      </c>
      <c r="AC132" s="92" t="str">
        <f t="shared" si="28"/>
        <v/>
      </c>
      <c r="AD132" s="92" t="str">
        <f t="shared" si="29"/>
        <v/>
      </c>
      <c r="AE132" s="92" t="str">
        <f t="shared" si="30"/>
        <v/>
      </c>
      <c r="AF132" s="92" t="str">
        <f t="shared" si="31"/>
        <v/>
      </c>
      <c r="AG132" s="92" t="str">
        <f t="shared" si="32"/>
        <v/>
      </c>
      <c r="AH132" s="92" t="str">
        <f t="shared" si="33"/>
        <v/>
      </c>
      <c r="AI132" s="92" t="str">
        <f t="shared" si="34"/>
        <v/>
      </c>
      <c r="AJ132" s="92" t="str">
        <f t="shared" si="35"/>
        <v/>
      </c>
      <c r="AK132" s="92" t="str">
        <f t="shared" si="36"/>
        <v/>
      </c>
      <c r="AL132" s="92" t="str">
        <f t="shared" si="37"/>
        <v/>
      </c>
      <c r="AM132" s="92" t="str">
        <f t="shared" si="38"/>
        <v/>
      </c>
      <c r="AN132" s="92" t="str">
        <f t="shared" si="39"/>
        <v/>
      </c>
      <c r="AO132" s="92" t="str">
        <f t="shared" si="21"/>
        <v/>
      </c>
      <c r="AP132" s="92" t="str">
        <f t="shared" si="40"/>
        <v/>
      </c>
      <c r="AQ132" s="93" t="str">
        <f t="shared" si="41"/>
        <v/>
      </c>
      <c r="AW132" s="95"/>
    </row>
    <row r="133" spans="1:49">
      <c r="A133" s="117">
        <v>114</v>
      </c>
      <c r="B133" s="118"/>
      <c r="C133" s="47"/>
      <c r="D133" s="119"/>
      <c r="E133" s="120"/>
      <c r="F133" s="48"/>
      <c r="G133" s="49"/>
      <c r="H133" s="48"/>
      <c r="I133" s="49"/>
      <c r="J133" s="50"/>
      <c r="K133" s="51"/>
      <c r="L133" s="83"/>
      <c r="M133" s="84"/>
      <c r="N133" s="48"/>
      <c r="O133" s="49"/>
      <c r="P133" s="48"/>
      <c r="Q133" s="49"/>
      <c r="R133" s="50"/>
      <c r="S133" s="89"/>
      <c r="T133" s="83"/>
      <c r="U133" s="84"/>
      <c r="V133" s="2" t="str">
        <f t="shared" si="22"/>
        <v/>
      </c>
      <c r="W133" s="2">
        <f t="shared" si="23"/>
        <v>0</v>
      </c>
      <c r="Y133" s="92" t="str">
        <f t="shared" si="24"/>
        <v/>
      </c>
      <c r="Z133" s="92" t="str">
        <f t="shared" si="25"/>
        <v/>
      </c>
      <c r="AA133" s="92" t="str">
        <f t="shared" si="26"/>
        <v/>
      </c>
      <c r="AB133" s="92" t="str">
        <f t="shared" si="27"/>
        <v/>
      </c>
      <c r="AC133" s="92" t="str">
        <f t="shared" si="28"/>
        <v/>
      </c>
      <c r="AD133" s="92" t="str">
        <f t="shared" si="29"/>
        <v/>
      </c>
      <c r="AE133" s="92" t="str">
        <f t="shared" si="30"/>
        <v/>
      </c>
      <c r="AF133" s="92" t="str">
        <f t="shared" si="31"/>
        <v/>
      </c>
      <c r="AG133" s="92" t="str">
        <f t="shared" si="32"/>
        <v/>
      </c>
      <c r="AH133" s="92" t="str">
        <f t="shared" si="33"/>
        <v/>
      </c>
      <c r="AI133" s="92" t="str">
        <f t="shared" si="34"/>
        <v/>
      </c>
      <c r="AJ133" s="92" t="str">
        <f t="shared" si="35"/>
        <v/>
      </c>
      <c r="AK133" s="92" t="str">
        <f t="shared" si="36"/>
        <v/>
      </c>
      <c r="AL133" s="92" t="str">
        <f t="shared" si="37"/>
        <v/>
      </c>
      <c r="AM133" s="92" t="str">
        <f t="shared" si="38"/>
        <v/>
      </c>
      <c r="AN133" s="92" t="str">
        <f t="shared" si="39"/>
        <v/>
      </c>
      <c r="AO133" s="92" t="str">
        <f t="shared" si="21"/>
        <v/>
      </c>
      <c r="AP133" s="92" t="str">
        <f t="shared" si="40"/>
        <v/>
      </c>
      <c r="AQ133" s="93" t="str">
        <f t="shared" si="41"/>
        <v/>
      </c>
      <c r="AW133" s="95"/>
    </row>
    <row r="134" spans="1:49">
      <c r="A134" s="117">
        <v>115</v>
      </c>
      <c r="B134" s="118"/>
      <c r="C134" s="47"/>
      <c r="D134" s="119"/>
      <c r="E134" s="120"/>
      <c r="F134" s="48"/>
      <c r="G134" s="49"/>
      <c r="H134" s="48"/>
      <c r="I134" s="49"/>
      <c r="J134" s="50"/>
      <c r="K134" s="51"/>
      <c r="L134" s="83"/>
      <c r="M134" s="84"/>
      <c r="N134" s="48"/>
      <c r="O134" s="49"/>
      <c r="P134" s="48"/>
      <c r="Q134" s="49"/>
      <c r="R134" s="50"/>
      <c r="S134" s="89"/>
      <c r="T134" s="83"/>
      <c r="U134" s="84"/>
      <c r="V134" s="2" t="str">
        <f t="shared" si="22"/>
        <v/>
      </c>
      <c r="W134" s="2">
        <f t="shared" si="23"/>
        <v>0</v>
      </c>
      <c r="Y134" s="92" t="str">
        <f t="shared" si="24"/>
        <v/>
      </c>
      <c r="Z134" s="92" t="str">
        <f t="shared" si="25"/>
        <v/>
      </c>
      <c r="AA134" s="92" t="str">
        <f t="shared" si="26"/>
        <v/>
      </c>
      <c r="AB134" s="92" t="str">
        <f t="shared" si="27"/>
        <v/>
      </c>
      <c r="AC134" s="92" t="str">
        <f t="shared" si="28"/>
        <v/>
      </c>
      <c r="AD134" s="92" t="str">
        <f t="shared" si="29"/>
        <v/>
      </c>
      <c r="AE134" s="92" t="str">
        <f t="shared" si="30"/>
        <v/>
      </c>
      <c r="AF134" s="92" t="str">
        <f t="shared" si="31"/>
        <v/>
      </c>
      <c r="AG134" s="92" t="str">
        <f t="shared" si="32"/>
        <v/>
      </c>
      <c r="AH134" s="92" t="str">
        <f t="shared" si="33"/>
        <v/>
      </c>
      <c r="AI134" s="92" t="str">
        <f t="shared" si="34"/>
        <v/>
      </c>
      <c r="AJ134" s="92" t="str">
        <f t="shared" si="35"/>
        <v/>
      </c>
      <c r="AK134" s="92" t="str">
        <f t="shared" si="36"/>
        <v/>
      </c>
      <c r="AL134" s="92" t="str">
        <f t="shared" si="37"/>
        <v/>
      </c>
      <c r="AM134" s="92" t="str">
        <f t="shared" si="38"/>
        <v/>
      </c>
      <c r="AN134" s="92" t="str">
        <f t="shared" si="39"/>
        <v/>
      </c>
      <c r="AO134" s="92" t="str">
        <f t="shared" si="21"/>
        <v/>
      </c>
      <c r="AP134" s="92" t="str">
        <f t="shared" si="40"/>
        <v/>
      </c>
      <c r="AQ134" s="93" t="str">
        <f t="shared" si="41"/>
        <v/>
      </c>
      <c r="AW134" s="95"/>
    </row>
    <row r="135" spans="1:49">
      <c r="A135" s="117">
        <v>116</v>
      </c>
      <c r="B135" s="118"/>
      <c r="C135" s="47"/>
      <c r="D135" s="119"/>
      <c r="E135" s="120"/>
      <c r="F135" s="48"/>
      <c r="G135" s="49"/>
      <c r="H135" s="48"/>
      <c r="I135" s="49"/>
      <c r="J135" s="50"/>
      <c r="K135" s="51"/>
      <c r="L135" s="83"/>
      <c r="M135" s="84"/>
      <c r="N135" s="48"/>
      <c r="O135" s="49"/>
      <c r="P135" s="48"/>
      <c r="Q135" s="49"/>
      <c r="R135" s="50"/>
      <c r="S135" s="89"/>
      <c r="T135" s="83"/>
      <c r="U135" s="84"/>
      <c r="V135" s="2" t="str">
        <f t="shared" si="22"/>
        <v/>
      </c>
      <c r="W135" s="2">
        <f t="shared" si="23"/>
        <v>0</v>
      </c>
      <c r="Y135" s="92" t="str">
        <f t="shared" si="24"/>
        <v/>
      </c>
      <c r="Z135" s="92" t="str">
        <f t="shared" si="25"/>
        <v/>
      </c>
      <c r="AA135" s="92" t="str">
        <f t="shared" si="26"/>
        <v/>
      </c>
      <c r="AB135" s="92" t="str">
        <f t="shared" si="27"/>
        <v/>
      </c>
      <c r="AC135" s="92" t="str">
        <f t="shared" si="28"/>
        <v/>
      </c>
      <c r="AD135" s="92" t="str">
        <f t="shared" si="29"/>
        <v/>
      </c>
      <c r="AE135" s="92" t="str">
        <f t="shared" si="30"/>
        <v/>
      </c>
      <c r="AF135" s="92" t="str">
        <f t="shared" si="31"/>
        <v/>
      </c>
      <c r="AG135" s="92" t="str">
        <f t="shared" si="32"/>
        <v/>
      </c>
      <c r="AH135" s="92" t="str">
        <f t="shared" si="33"/>
        <v/>
      </c>
      <c r="AI135" s="92" t="str">
        <f t="shared" si="34"/>
        <v/>
      </c>
      <c r="AJ135" s="92" t="str">
        <f t="shared" si="35"/>
        <v/>
      </c>
      <c r="AK135" s="92" t="str">
        <f t="shared" si="36"/>
        <v/>
      </c>
      <c r="AL135" s="92" t="str">
        <f t="shared" si="37"/>
        <v/>
      </c>
      <c r="AM135" s="92" t="str">
        <f t="shared" si="38"/>
        <v/>
      </c>
      <c r="AN135" s="92" t="str">
        <f t="shared" si="39"/>
        <v/>
      </c>
      <c r="AO135" s="92" t="str">
        <f t="shared" si="21"/>
        <v/>
      </c>
      <c r="AP135" s="92" t="str">
        <f t="shared" si="40"/>
        <v/>
      </c>
      <c r="AQ135" s="93" t="str">
        <f t="shared" si="41"/>
        <v/>
      </c>
      <c r="AW135" s="95"/>
    </row>
    <row r="136" spans="1:49">
      <c r="A136" s="117">
        <v>117</v>
      </c>
      <c r="B136" s="118"/>
      <c r="C136" s="47"/>
      <c r="D136" s="119"/>
      <c r="E136" s="120"/>
      <c r="F136" s="48"/>
      <c r="G136" s="49"/>
      <c r="H136" s="48"/>
      <c r="I136" s="49"/>
      <c r="J136" s="50"/>
      <c r="K136" s="51"/>
      <c r="L136" s="83"/>
      <c r="M136" s="84"/>
      <c r="N136" s="48"/>
      <c r="O136" s="49"/>
      <c r="P136" s="48"/>
      <c r="Q136" s="49"/>
      <c r="R136" s="50"/>
      <c r="S136" s="89"/>
      <c r="T136" s="83"/>
      <c r="U136" s="84"/>
      <c r="V136" s="2" t="str">
        <f t="shared" si="22"/>
        <v/>
      </c>
      <c r="W136" s="2">
        <f t="shared" si="23"/>
        <v>0</v>
      </c>
      <c r="Y136" s="92" t="str">
        <f t="shared" si="24"/>
        <v/>
      </c>
      <c r="Z136" s="92" t="str">
        <f t="shared" si="25"/>
        <v/>
      </c>
      <c r="AA136" s="92" t="str">
        <f t="shared" si="26"/>
        <v/>
      </c>
      <c r="AB136" s="92" t="str">
        <f t="shared" si="27"/>
        <v/>
      </c>
      <c r="AC136" s="92" t="str">
        <f t="shared" si="28"/>
        <v/>
      </c>
      <c r="AD136" s="92" t="str">
        <f t="shared" si="29"/>
        <v/>
      </c>
      <c r="AE136" s="92" t="str">
        <f t="shared" si="30"/>
        <v/>
      </c>
      <c r="AF136" s="92" t="str">
        <f t="shared" si="31"/>
        <v/>
      </c>
      <c r="AG136" s="92" t="str">
        <f t="shared" si="32"/>
        <v/>
      </c>
      <c r="AH136" s="92" t="str">
        <f t="shared" si="33"/>
        <v/>
      </c>
      <c r="AI136" s="92" t="str">
        <f t="shared" si="34"/>
        <v/>
      </c>
      <c r="AJ136" s="92" t="str">
        <f t="shared" si="35"/>
        <v/>
      </c>
      <c r="AK136" s="92" t="str">
        <f t="shared" si="36"/>
        <v/>
      </c>
      <c r="AL136" s="92" t="str">
        <f t="shared" si="37"/>
        <v/>
      </c>
      <c r="AM136" s="92" t="str">
        <f t="shared" si="38"/>
        <v/>
      </c>
      <c r="AN136" s="92" t="str">
        <f t="shared" si="39"/>
        <v/>
      </c>
      <c r="AO136" s="92" t="str">
        <f t="shared" si="21"/>
        <v/>
      </c>
      <c r="AP136" s="92" t="str">
        <f t="shared" si="40"/>
        <v/>
      </c>
      <c r="AQ136" s="93" t="str">
        <f t="shared" si="41"/>
        <v/>
      </c>
      <c r="AW136" s="95"/>
    </row>
    <row r="137" spans="1:49">
      <c r="A137" s="117">
        <v>118</v>
      </c>
      <c r="B137" s="118"/>
      <c r="C137" s="47"/>
      <c r="D137" s="119"/>
      <c r="E137" s="120"/>
      <c r="F137" s="48"/>
      <c r="G137" s="49"/>
      <c r="H137" s="48"/>
      <c r="I137" s="49"/>
      <c r="J137" s="50"/>
      <c r="K137" s="51"/>
      <c r="L137" s="83"/>
      <c r="M137" s="84"/>
      <c r="N137" s="48"/>
      <c r="O137" s="49"/>
      <c r="P137" s="48"/>
      <c r="Q137" s="49"/>
      <c r="R137" s="50"/>
      <c r="S137" s="89"/>
      <c r="T137" s="83"/>
      <c r="U137" s="84"/>
      <c r="V137" s="2" t="str">
        <f t="shared" si="22"/>
        <v/>
      </c>
      <c r="W137" s="2">
        <f t="shared" si="23"/>
        <v>0</v>
      </c>
      <c r="Y137" s="92" t="str">
        <f t="shared" si="24"/>
        <v/>
      </c>
      <c r="Z137" s="92" t="str">
        <f t="shared" si="25"/>
        <v/>
      </c>
      <c r="AA137" s="92" t="str">
        <f t="shared" si="26"/>
        <v/>
      </c>
      <c r="AB137" s="92" t="str">
        <f t="shared" si="27"/>
        <v/>
      </c>
      <c r="AC137" s="92" t="str">
        <f t="shared" si="28"/>
        <v/>
      </c>
      <c r="AD137" s="92" t="str">
        <f t="shared" si="29"/>
        <v/>
      </c>
      <c r="AE137" s="92" t="str">
        <f t="shared" si="30"/>
        <v/>
      </c>
      <c r="AF137" s="92" t="str">
        <f t="shared" si="31"/>
        <v/>
      </c>
      <c r="AG137" s="92" t="str">
        <f t="shared" si="32"/>
        <v/>
      </c>
      <c r="AH137" s="92" t="str">
        <f t="shared" si="33"/>
        <v/>
      </c>
      <c r="AI137" s="92" t="str">
        <f t="shared" si="34"/>
        <v/>
      </c>
      <c r="AJ137" s="92" t="str">
        <f t="shared" si="35"/>
        <v/>
      </c>
      <c r="AK137" s="92" t="str">
        <f t="shared" si="36"/>
        <v/>
      </c>
      <c r="AL137" s="92" t="str">
        <f t="shared" si="37"/>
        <v/>
      </c>
      <c r="AM137" s="92" t="str">
        <f t="shared" si="38"/>
        <v/>
      </c>
      <c r="AN137" s="92" t="str">
        <f t="shared" si="39"/>
        <v/>
      </c>
      <c r="AO137" s="92" t="str">
        <f t="shared" si="21"/>
        <v/>
      </c>
      <c r="AP137" s="92" t="str">
        <f t="shared" si="40"/>
        <v/>
      </c>
      <c r="AQ137" s="93" t="str">
        <f t="shared" si="41"/>
        <v/>
      </c>
      <c r="AW137" s="95"/>
    </row>
    <row r="138" spans="1:49">
      <c r="A138" s="117">
        <v>119</v>
      </c>
      <c r="B138" s="118"/>
      <c r="C138" s="47"/>
      <c r="D138" s="119"/>
      <c r="E138" s="120"/>
      <c r="F138" s="48"/>
      <c r="G138" s="49"/>
      <c r="H138" s="48"/>
      <c r="I138" s="49"/>
      <c r="J138" s="50"/>
      <c r="K138" s="51"/>
      <c r="L138" s="83"/>
      <c r="M138" s="84"/>
      <c r="N138" s="48"/>
      <c r="O138" s="49"/>
      <c r="P138" s="48"/>
      <c r="Q138" s="49"/>
      <c r="R138" s="50"/>
      <c r="S138" s="89"/>
      <c r="T138" s="83"/>
      <c r="U138" s="84"/>
      <c r="V138" s="2" t="str">
        <f t="shared" si="22"/>
        <v/>
      </c>
      <c r="W138" s="2">
        <f t="shared" si="23"/>
        <v>0</v>
      </c>
      <c r="Y138" s="92" t="str">
        <f t="shared" si="24"/>
        <v/>
      </c>
      <c r="Z138" s="92" t="str">
        <f t="shared" si="25"/>
        <v/>
      </c>
      <c r="AA138" s="92" t="str">
        <f t="shared" si="26"/>
        <v/>
      </c>
      <c r="AB138" s="92" t="str">
        <f t="shared" si="27"/>
        <v/>
      </c>
      <c r="AC138" s="92" t="str">
        <f t="shared" si="28"/>
        <v/>
      </c>
      <c r="AD138" s="92" t="str">
        <f t="shared" si="29"/>
        <v/>
      </c>
      <c r="AE138" s="92" t="str">
        <f t="shared" si="30"/>
        <v/>
      </c>
      <c r="AF138" s="92" t="str">
        <f t="shared" si="31"/>
        <v/>
      </c>
      <c r="AG138" s="92" t="str">
        <f t="shared" si="32"/>
        <v/>
      </c>
      <c r="AH138" s="92" t="str">
        <f t="shared" si="33"/>
        <v/>
      </c>
      <c r="AI138" s="92" t="str">
        <f t="shared" si="34"/>
        <v/>
      </c>
      <c r="AJ138" s="92" t="str">
        <f t="shared" si="35"/>
        <v/>
      </c>
      <c r="AK138" s="92" t="str">
        <f t="shared" si="36"/>
        <v/>
      </c>
      <c r="AL138" s="92" t="str">
        <f t="shared" si="37"/>
        <v/>
      </c>
      <c r="AM138" s="92" t="str">
        <f t="shared" si="38"/>
        <v/>
      </c>
      <c r="AN138" s="92" t="str">
        <f t="shared" si="39"/>
        <v/>
      </c>
      <c r="AO138" s="92" t="str">
        <f t="shared" si="21"/>
        <v/>
      </c>
      <c r="AP138" s="92" t="str">
        <f t="shared" si="40"/>
        <v/>
      </c>
      <c r="AQ138" s="93" t="str">
        <f t="shared" si="41"/>
        <v/>
      </c>
      <c r="AW138" s="95"/>
    </row>
    <row r="139" spans="1:49">
      <c r="A139" s="117">
        <v>120</v>
      </c>
      <c r="B139" s="118"/>
      <c r="C139" s="47"/>
      <c r="D139" s="119"/>
      <c r="E139" s="120"/>
      <c r="F139" s="48"/>
      <c r="G139" s="49"/>
      <c r="H139" s="48"/>
      <c r="I139" s="49"/>
      <c r="J139" s="50"/>
      <c r="K139" s="51"/>
      <c r="L139" s="83"/>
      <c r="M139" s="84"/>
      <c r="N139" s="48"/>
      <c r="O139" s="49"/>
      <c r="P139" s="48"/>
      <c r="Q139" s="49"/>
      <c r="R139" s="50"/>
      <c r="S139" s="89"/>
      <c r="T139" s="83"/>
      <c r="U139" s="84"/>
      <c r="V139" s="2" t="str">
        <f t="shared" si="22"/>
        <v/>
      </c>
      <c r="W139" s="2">
        <f t="shared" si="23"/>
        <v>0</v>
      </c>
      <c r="Y139" s="92" t="str">
        <f t="shared" si="24"/>
        <v/>
      </c>
      <c r="Z139" s="92" t="str">
        <f t="shared" si="25"/>
        <v/>
      </c>
      <c r="AA139" s="92" t="str">
        <f t="shared" si="26"/>
        <v/>
      </c>
      <c r="AB139" s="92" t="str">
        <f t="shared" si="27"/>
        <v/>
      </c>
      <c r="AC139" s="92" t="str">
        <f t="shared" si="28"/>
        <v/>
      </c>
      <c r="AD139" s="92" t="str">
        <f t="shared" si="29"/>
        <v/>
      </c>
      <c r="AE139" s="92" t="str">
        <f t="shared" si="30"/>
        <v/>
      </c>
      <c r="AF139" s="92" t="str">
        <f t="shared" si="31"/>
        <v/>
      </c>
      <c r="AG139" s="92" t="str">
        <f t="shared" si="32"/>
        <v/>
      </c>
      <c r="AH139" s="92" t="str">
        <f t="shared" si="33"/>
        <v/>
      </c>
      <c r="AI139" s="92" t="str">
        <f t="shared" si="34"/>
        <v/>
      </c>
      <c r="AJ139" s="92" t="str">
        <f t="shared" si="35"/>
        <v/>
      </c>
      <c r="AK139" s="92" t="str">
        <f t="shared" si="36"/>
        <v/>
      </c>
      <c r="AL139" s="92" t="str">
        <f t="shared" si="37"/>
        <v/>
      </c>
      <c r="AM139" s="92" t="str">
        <f t="shared" si="38"/>
        <v/>
      </c>
      <c r="AN139" s="92" t="str">
        <f t="shared" si="39"/>
        <v/>
      </c>
      <c r="AO139" s="92" t="str">
        <f t="shared" si="21"/>
        <v/>
      </c>
      <c r="AP139" s="92" t="str">
        <f t="shared" si="40"/>
        <v/>
      </c>
      <c r="AQ139" s="93" t="str">
        <f t="shared" si="41"/>
        <v/>
      </c>
      <c r="AW139" s="95"/>
    </row>
    <row r="140" spans="1:49">
      <c r="A140" s="117">
        <v>121</v>
      </c>
      <c r="B140" s="118"/>
      <c r="C140" s="47"/>
      <c r="D140" s="119"/>
      <c r="E140" s="120"/>
      <c r="F140" s="48"/>
      <c r="G140" s="49"/>
      <c r="H140" s="48"/>
      <c r="I140" s="49"/>
      <c r="J140" s="50"/>
      <c r="K140" s="51"/>
      <c r="L140" s="83"/>
      <c r="M140" s="84"/>
      <c r="N140" s="48"/>
      <c r="O140" s="49"/>
      <c r="P140" s="48"/>
      <c r="Q140" s="49"/>
      <c r="R140" s="50"/>
      <c r="S140" s="89"/>
      <c r="T140" s="83"/>
      <c r="U140" s="84"/>
      <c r="V140" s="2" t="str">
        <f t="shared" si="22"/>
        <v/>
      </c>
      <c r="W140" s="2">
        <f t="shared" si="23"/>
        <v>0</v>
      </c>
      <c r="Y140" s="92" t="str">
        <f t="shared" si="24"/>
        <v/>
      </c>
      <c r="Z140" s="92" t="str">
        <f t="shared" si="25"/>
        <v/>
      </c>
      <c r="AA140" s="92" t="str">
        <f t="shared" si="26"/>
        <v/>
      </c>
      <c r="AB140" s="92" t="str">
        <f t="shared" si="27"/>
        <v/>
      </c>
      <c r="AC140" s="92" t="str">
        <f t="shared" si="28"/>
        <v/>
      </c>
      <c r="AD140" s="92" t="str">
        <f t="shared" si="29"/>
        <v/>
      </c>
      <c r="AE140" s="92" t="str">
        <f t="shared" si="30"/>
        <v/>
      </c>
      <c r="AF140" s="92" t="str">
        <f t="shared" si="31"/>
        <v/>
      </c>
      <c r="AG140" s="92" t="str">
        <f t="shared" si="32"/>
        <v/>
      </c>
      <c r="AH140" s="92" t="str">
        <f t="shared" si="33"/>
        <v/>
      </c>
      <c r="AI140" s="92" t="str">
        <f t="shared" si="34"/>
        <v/>
      </c>
      <c r="AJ140" s="92" t="str">
        <f t="shared" si="35"/>
        <v/>
      </c>
      <c r="AK140" s="92" t="str">
        <f t="shared" si="36"/>
        <v/>
      </c>
      <c r="AL140" s="92" t="str">
        <f t="shared" si="37"/>
        <v/>
      </c>
      <c r="AM140" s="92" t="str">
        <f t="shared" si="38"/>
        <v/>
      </c>
      <c r="AN140" s="92" t="str">
        <f t="shared" si="39"/>
        <v/>
      </c>
      <c r="AO140" s="92" t="str">
        <f t="shared" si="21"/>
        <v/>
      </c>
      <c r="AP140" s="92" t="str">
        <f t="shared" si="40"/>
        <v/>
      </c>
      <c r="AQ140" s="93" t="str">
        <f t="shared" si="41"/>
        <v/>
      </c>
      <c r="AW140" s="95"/>
    </row>
    <row r="141" spans="1:49">
      <c r="A141" s="117">
        <v>122</v>
      </c>
      <c r="B141" s="118"/>
      <c r="C141" s="47"/>
      <c r="D141" s="119"/>
      <c r="E141" s="120"/>
      <c r="F141" s="48"/>
      <c r="G141" s="49"/>
      <c r="H141" s="48"/>
      <c r="I141" s="49"/>
      <c r="J141" s="50"/>
      <c r="K141" s="51"/>
      <c r="L141" s="83"/>
      <c r="M141" s="84"/>
      <c r="N141" s="48"/>
      <c r="O141" s="49"/>
      <c r="P141" s="48"/>
      <c r="Q141" s="49"/>
      <c r="R141" s="50"/>
      <c r="S141" s="89"/>
      <c r="T141" s="83"/>
      <c r="U141" s="84"/>
      <c r="V141" s="2" t="str">
        <f t="shared" si="22"/>
        <v/>
      </c>
      <c r="W141" s="2">
        <f t="shared" si="23"/>
        <v>0</v>
      </c>
      <c r="Y141" s="92" t="str">
        <f t="shared" si="24"/>
        <v/>
      </c>
      <c r="Z141" s="92" t="str">
        <f t="shared" si="25"/>
        <v/>
      </c>
      <c r="AA141" s="92" t="str">
        <f t="shared" si="26"/>
        <v/>
      </c>
      <c r="AB141" s="92" t="str">
        <f t="shared" si="27"/>
        <v/>
      </c>
      <c r="AC141" s="92" t="str">
        <f t="shared" si="28"/>
        <v/>
      </c>
      <c r="AD141" s="92" t="str">
        <f t="shared" si="29"/>
        <v/>
      </c>
      <c r="AE141" s="92" t="str">
        <f t="shared" si="30"/>
        <v/>
      </c>
      <c r="AF141" s="92" t="str">
        <f t="shared" si="31"/>
        <v/>
      </c>
      <c r="AG141" s="92" t="str">
        <f t="shared" si="32"/>
        <v/>
      </c>
      <c r="AH141" s="92" t="str">
        <f t="shared" si="33"/>
        <v/>
      </c>
      <c r="AI141" s="92" t="str">
        <f t="shared" si="34"/>
        <v/>
      </c>
      <c r="AJ141" s="92" t="str">
        <f t="shared" si="35"/>
        <v/>
      </c>
      <c r="AK141" s="92" t="str">
        <f t="shared" si="36"/>
        <v/>
      </c>
      <c r="AL141" s="92" t="str">
        <f t="shared" si="37"/>
        <v/>
      </c>
      <c r="AM141" s="92" t="str">
        <f t="shared" si="38"/>
        <v/>
      </c>
      <c r="AN141" s="92" t="str">
        <f t="shared" si="39"/>
        <v/>
      </c>
      <c r="AO141" s="92" t="str">
        <f t="shared" si="21"/>
        <v/>
      </c>
      <c r="AP141" s="92" t="str">
        <f t="shared" si="40"/>
        <v/>
      </c>
      <c r="AQ141" s="93" t="str">
        <f t="shared" si="41"/>
        <v/>
      </c>
      <c r="AW141" s="95"/>
    </row>
    <row r="142" spans="1:49">
      <c r="A142" s="117">
        <v>123</v>
      </c>
      <c r="B142" s="118"/>
      <c r="C142" s="47"/>
      <c r="D142" s="119"/>
      <c r="E142" s="120"/>
      <c r="F142" s="48"/>
      <c r="G142" s="49"/>
      <c r="H142" s="48"/>
      <c r="I142" s="49"/>
      <c r="J142" s="50"/>
      <c r="K142" s="51"/>
      <c r="L142" s="83"/>
      <c r="M142" s="84"/>
      <c r="N142" s="48"/>
      <c r="O142" s="49"/>
      <c r="P142" s="48"/>
      <c r="Q142" s="49"/>
      <c r="R142" s="50"/>
      <c r="S142" s="89"/>
      <c r="T142" s="83"/>
      <c r="U142" s="84"/>
      <c r="V142" s="2" t="str">
        <f t="shared" si="22"/>
        <v/>
      </c>
      <c r="W142" s="2">
        <f t="shared" si="23"/>
        <v>0</v>
      </c>
      <c r="Y142" s="92" t="str">
        <f t="shared" si="24"/>
        <v/>
      </c>
      <c r="Z142" s="92" t="str">
        <f t="shared" si="25"/>
        <v/>
      </c>
      <c r="AA142" s="92" t="str">
        <f t="shared" si="26"/>
        <v/>
      </c>
      <c r="AB142" s="92" t="str">
        <f t="shared" si="27"/>
        <v/>
      </c>
      <c r="AC142" s="92" t="str">
        <f t="shared" si="28"/>
        <v/>
      </c>
      <c r="AD142" s="92" t="str">
        <f t="shared" si="29"/>
        <v/>
      </c>
      <c r="AE142" s="92" t="str">
        <f t="shared" si="30"/>
        <v/>
      </c>
      <c r="AF142" s="92" t="str">
        <f t="shared" si="31"/>
        <v/>
      </c>
      <c r="AG142" s="92" t="str">
        <f t="shared" si="32"/>
        <v/>
      </c>
      <c r="AH142" s="92" t="str">
        <f t="shared" si="33"/>
        <v/>
      </c>
      <c r="AI142" s="92" t="str">
        <f t="shared" si="34"/>
        <v/>
      </c>
      <c r="AJ142" s="92" t="str">
        <f t="shared" si="35"/>
        <v/>
      </c>
      <c r="AK142" s="92" t="str">
        <f t="shared" si="36"/>
        <v/>
      </c>
      <c r="AL142" s="92" t="str">
        <f t="shared" si="37"/>
        <v/>
      </c>
      <c r="AM142" s="92" t="str">
        <f t="shared" si="38"/>
        <v/>
      </c>
      <c r="AN142" s="92" t="str">
        <f t="shared" si="39"/>
        <v/>
      </c>
      <c r="AO142" s="92" t="str">
        <f t="shared" si="21"/>
        <v/>
      </c>
      <c r="AP142" s="92" t="str">
        <f t="shared" si="40"/>
        <v/>
      </c>
      <c r="AQ142" s="93" t="str">
        <f t="shared" si="41"/>
        <v/>
      </c>
      <c r="AW142" s="95"/>
    </row>
    <row r="143" spans="1:49">
      <c r="A143" s="117">
        <v>124</v>
      </c>
      <c r="B143" s="118"/>
      <c r="C143" s="47"/>
      <c r="D143" s="119"/>
      <c r="E143" s="120"/>
      <c r="F143" s="48"/>
      <c r="G143" s="49"/>
      <c r="H143" s="48"/>
      <c r="I143" s="49"/>
      <c r="J143" s="50"/>
      <c r="K143" s="51"/>
      <c r="L143" s="83"/>
      <c r="M143" s="84"/>
      <c r="N143" s="48"/>
      <c r="O143" s="49"/>
      <c r="P143" s="48"/>
      <c r="Q143" s="49"/>
      <c r="R143" s="50"/>
      <c r="S143" s="89"/>
      <c r="T143" s="83"/>
      <c r="U143" s="84"/>
      <c r="V143" s="2" t="str">
        <f t="shared" si="22"/>
        <v/>
      </c>
      <c r="W143" s="2">
        <f t="shared" si="23"/>
        <v>0</v>
      </c>
      <c r="Y143" s="92" t="str">
        <f t="shared" si="24"/>
        <v/>
      </c>
      <c r="Z143" s="92" t="str">
        <f t="shared" si="25"/>
        <v/>
      </c>
      <c r="AA143" s="92" t="str">
        <f t="shared" si="26"/>
        <v/>
      </c>
      <c r="AB143" s="92" t="str">
        <f t="shared" si="27"/>
        <v/>
      </c>
      <c r="AC143" s="92" t="str">
        <f t="shared" si="28"/>
        <v/>
      </c>
      <c r="AD143" s="92" t="str">
        <f t="shared" si="29"/>
        <v/>
      </c>
      <c r="AE143" s="92" t="str">
        <f t="shared" si="30"/>
        <v/>
      </c>
      <c r="AF143" s="92" t="str">
        <f t="shared" si="31"/>
        <v/>
      </c>
      <c r="AG143" s="92" t="str">
        <f t="shared" si="32"/>
        <v/>
      </c>
      <c r="AH143" s="92" t="str">
        <f t="shared" si="33"/>
        <v/>
      </c>
      <c r="AI143" s="92" t="str">
        <f t="shared" si="34"/>
        <v/>
      </c>
      <c r="AJ143" s="92" t="str">
        <f t="shared" si="35"/>
        <v/>
      </c>
      <c r="AK143" s="92" t="str">
        <f t="shared" si="36"/>
        <v/>
      </c>
      <c r="AL143" s="92" t="str">
        <f t="shared" si="37"/>
        <v/>
      </c>
      <c r="AM143" s="92" t="str">
        <f t="shared" si="38"/>
        <v/>
      </c>
      <c r="AN143" s="92" t="str">
        <f t="shared" si="39"/>
        <v/>
      </c>
      <c r="AO143" s="92" t="str">
        <f t="shared" si="21"/>
        <v/>
      </c>
      <c r="AP143" s="92" t="str">
        <f t="shared" si="40"/>
        <v/>
      </c>
      <c r="AQ143" s="93" t="str">
        <f t="shared" si="41"/>
        <v/>
      </c>
      <c r="AW143" s="95"/>
    </row>
    <row r="144" spans="1:49">
      <c r="A144" s="117">
        <v>125</v>
      </c>
      <c r="B144" s="118"/>
      <c r="C144" s="47"/>
      <c r="D144" s="119"/>
      <c r="E144" s="120"/>
      <c r="F144" s="48"/>
      <c r="G144" s="49"/>
      <c r="H144" s="48"/>
      <c r="I144" s="49"/>
      <c r="J144" s="50"/>
      <c r="K144" s="51"/>
      <c r="L144" s="83"/>
      <c r="M144" s="84"/>
      <c r="N144" s="48"/>
      <c r="O144" s="49"/>
      <c r="P144" s="48"/>
      <c r="Q144" s="49"/>
      <c r="R144" s="50"/>
      <c r="S144" s="89"/>
      <c r="T144" s="83"/>
      <c r="U144" s="84"/>
      <c r="V144" s="2" t="str">
        <f t="shared" si="22"/>
        <v/>
      </c>
      <c r="W144" s="2">
        <f t="shared" si="23"/>
        <v>0</v>
      </c>
      <c r="Y144" s="92" t="str">
        <f t="shared" si="24"/>
        <v/>
      </c>
      <c r="Z144" s="92" t="str">
        <f t="shared" si="25"/>
        <v/>
      </c>
      <c r="AA144" s="92" t="str">
        <f t="shared" si="26"/>
        <v/>
      </c>
      <c r="AB144" s="92" t="str">
        <f t="shared" si="27"/>
        <v/>
      </c>
      <c r="AC144" s="92" t="str">
        <f t="shared" si="28"/>
        <v/>
      </c>
      <c r="AD144" s="92" t="str">
        <f t="shared" si="29"/>
        <v/>
      </c>
      <c r="AE144" s="92" t="str">
        <f t="shared" si="30"/>
        <v/>
      </c>
      <c r="AF144" s="92" t="str">
        <f t="shared" si="31"/>
        <v/>
      </c>
      <c r="AG144" s="92" t="str">
        <f t="shared" si="32"/>
        <v/>
      </c>
      <c r="AH144" s="92" t="str">
        <f t="shared" si="33"/>
        <v/>
      </c>
      <c r="AI144" s="92" t="str">
        <f t="shared" si="34"/>
        <v/>
      </c>
      <c r="AJ144" s="92" t="str">
        <f t="shared" si="35"/>
        <v/>
      </c>
      <c r="AK144" s="92" t="str">
        <f t="shared" si="36"/>
        <v/>
      </c>
      <c r="AL144" s="92" t="str">
        <f t="shared" si="37"/>
        <v/>
      </c>
      <c r="AM144" s="92" t="str">
        <f t="shared" si="38"/>
        <v/>
      </c>
      <c r="AN144" s="92" t="str">
        <f t="shared" si="39"/>
        <v/>
      </c>
      <c r="AO144" s="92" t="str">
        <f t="shared" si="21"/>
        <v/>
      </c>
      <c r="AP144" s="92" t="str">
        <f t="shared" si="40"/>
        <v/>
      </c>
      <c r="AQ144" s="93" t="str">
        <f t="shared" si="41"/>
        <v/>
      </c>
      <c r="AW144" s="95"/>
    </row>
    <row r="145" spans="1:49">
      <c r="A145" s="117">
        <v>126</v>
      </c>
      <c r="B145" s="118"/>
      <c r="C145" s="47"/>
      <c r="D145" s="119"/>
      <c r="E145" s="120"/>
      <c r="F145" s="48"/>
      <c r="G145" s="49"/>
      <c r="H145" s="48"/>
      <c r="I145" s="49"/>
      <c r="J145" s="50"/>
      <c r="K145" s="51"/>
      <c r="L145" s="83"/>
      <c r="M145" s="84"/>
      <c r="N145" s="48"/>
      <c r="O145" s="49"/>
      <c r="P145" s="48"/>
      <c r="Q145" s="49"/>
      <c r="R145" s="50"/>
      <c r="S145" s="89"/>
      <c r="T145" s="83"/>
      <c r="U145" s="84"/>
      <c r="V145" s="2" t="str">
        <f t="shared" si="22"/>
        <v/>
      </c>
      <c r="W145" s="2">
        <f t="shared" si="23"/>
        <v>0</v>
      </c>
      <c r="Y145" s="92" t="str">
        <f t="shared" si="24"/>
        <v/>
      </c>
      <c r="Z145" s="92" t="str">
        <f t="shared" si="25"/>
        <v/>
      </c>
      <c r="AA145" s="92" t="str">
        <f t="shared" si="26"/>
        <v/>
      </c>
      <c r="AB145" s="92" t="str">
        <f t="shared" si="27"/>
        <v/>
      </c>
      <c r="AC145" s="92" t="str">
        <f t="shared" si="28"/>
        <v/>
      </c>
      <c r="AD145" s="92" t="str">
        <f t="shared" si="29"/>
        <v/>
      </c>
      <c r="AE145" s="92" t="str">
        <f t="shared" si="30"/>
        <v/>
      </c>
      <c r="AF145" s="92" t="str">
        <f t="shared" si="31"/>
        <v/>
      </c>
      <c r="AG145" s="92" t="str">
        <f t="shared" si="32"/>
        <v/>
      </c>
      <c r="AH145" s="92" t="str">
        <f t="shared" si="33"/>
        <v/>
      </c>
      <c r="AI145" s="92" t="str">
        <f t="shared" si="34"/>
        <v/>
      </c>
      <c r="AJ145" s="92" t="str">
        <f t="shared" si="35"/>
        <v/>
      </c>
      <c r="AK145" s="92" t="str">
        <f t="shared" si="36"/>
        <v/>
      </c>
      <c r="AL145" s="92" t="str">
        <f t="shared" si="37"/>
        <v/>
      </c>
      <c r="AM145" s="92" t="str">
        <f t="shared" si="38"/>
        <v/>
      </c>
      <c r="AN145" s="92" t="str">
        <f t="shared" si="39"/>
        <v/>
      </c>
      <c r="AO145" s="92" t="str">
        <f t="shared" si="21"/>
        <v/>
      </c>
      <c r="AP145" s="92" t="str">
        <f t="shared" si="40"/>
        <v/>
      </c>
      <c r="AQ145" s="93" t="str">
        <f t="shared" si="41"/>
        <v/>
      </c>
      <c r="AW145" s="95"/>
    </row>
    <row r="146" spans="1:49">
      <c r="A146" s="117">
        <v>127</v>
      </c>
      <c r="B146" s="118"/>
      <c r="C146" s="47"/>
      <c r="D146" s="119"/>
      <c r="E146" s="120"/>
      <c r="F146" s="48"/>
      <c r="G146" s="49"/>
      <c r="H146" s="48"/>
      <c r="I146" s="49"/>
      <c r="J146" s="50"/>
      <c r="K146" s="51"/>
      <c r="L146" s="83"/>
      <c r="M146" s="84"/>
      <c r="N146" s="48"/>
      <c r="O146" s="49"/>
      <c r="P146" s="48"/>
      <c r="Q146" s="49"/>
      <c r="R146" s="50"/>
      <c r="S146" s="89"/>
      <c r="T146" s="83"/>
      <c r="U146" s="84"/>
      <c r="V146" s="2" t="str">
        <f t="shared" si="22"/>
        <v/>
      </c>
      <c r="W146" s="2">
        <f t="shared" si="23"/>
        <v>0</v>
      </c>
      <c r="Y146" s="92" t="str">
        <f t="shared" si="24"/>
        <v/>
      </c>
      <c r="Z146" s="92" t="str">
        <f t="shared" si="25"/>
        <v/>
      </c>
      <c r="AA146" s="92" t="str">
        <f t="shared" si="26"/>
        <v/>
      </c>
      <c r="AB146" s="92" t="str">
        <f t="shared" si="27"/>
        <v/>
      </c>
      <c r="AC146" s="92" t="str">
        <f t="shared" si="28"/>
        <v/>
      </c>
      <c r="AD146" s="92" t="str">
        <f t="shared" si="29"/>
        <v/>
      </c>
      <c r="AE146" s="92" t="str">
        <f t="shared" si="30"/>
        <v/>
      </c>
      <c r="AF146" s="92" t="str">
        <f t="shared" si="31"/>
        <v/>
      </c>
      <c r="AG146" s="92" t="str">
        <f t="shared" si="32"/>
        <v/>
      </c>
      <c r="AH146" s="92" t="str">
        <f t="shared" si="33"/>
        <v/>
      </c>
      <c r="AI146" s="92" t="str">
        <f t="shared" si="34"/>
        <v/>
      </c>
      <c r="AJ146" s="92" t="str">
        <f t="shared" si="35"/>
        <v/>
      </c>
      <c r="AK146" s="92" t="str">
        <f t="shared" si="36"/>
        <v/>
      </c>
      <c r="AL146" s="92" t="str">
        <f t="shared" si="37"/>
        <v/>
      </c>
      <c r="AM146" s="92" t="str">
        <f t="shared" si="38"/>
        <v/>
      </c>
      <c r="AN146" s="92" t="str">
        <f t="shared" si="39"/>
        <v/>
      </c>
      <c r="AO146" s="92" t="str">
        <f t="shared" si="21"/>
        <v/>
      </c>
      <c r="AP146" s="92" t="str">
        <f t="shared" si="40"/>
        <v/>
      </c>
      <c r="AQ146" s="93" t="str">
        <f t="shared" si="41"/>
        <v/>
      </c>
      <c r="AW146" s="95"/>
    </row>
    <row r="147" spans="1:49">
      <c r="A147" s="117">
        <v>128</v>
      </c>
      <c r="B147" s="118"/>
      <c r="C147" s="47"/>
      <c r="D147" s="119"/>
      <c r="E147" s="120"/>
      <c r="F147" s="48"/>
      <c r="G147" s="49"/>
      <c r="H147" s="48"/>
      <c r="I147" s="49"/>
      <c r="J147" s="50"/>
      <c r="K147" s="51"/>
      <c r="L147" s="83"/>
      <c r="M147" s="84"/>
      <c r="N147" s="48"/>
      <c r="O147" s="49"/>
      <c r="P147" s="48"/>
      <c r="Q147" s="49"/>
      <c r="R147" s="50"/>
      <c r="S147" s="89"/>
      <c r="T147" s="83"/>
      <c r="U147" s="84"/>
      <c r="V147" s="2" t="str">
        <f t="shared" si="22"/>
        <v/>
      </c>
      <c r="W147" s="2">
        <f t="shared" si="23"/>
        <v>0</v>
      </c>
      <c r="Y147" s="92" t="str">
        <f t="shared" si="24"/>
        <v/>
      </c>
      <c r="Z147" s="92" t="str">
        <f t="shared" si="25"/>
        <v/>
      </c>
      <c r="AA147" s="92" t="str">
        <f t="shared" si="26"/>
        <v/>
      </c>
      <c r="AB147" s="92" t="str">
        <f t="shared" si="27"/>
        <v/>
      </c>
      <c r="AC147" s="92" t="str">
        <f t="shared" si="28"/>
        <v/>
      </c>
      <c r="AD147" s="92" t="str">
        <f t="shared" si="29"/>
        <v/>
      </c>
      <c r="AE147" s="92" t="str">
        <f t="shared" si="30"/>
        <v/>
      </c>
      <c r="AF147" s="92" t="str">
        <f t="shared" si="31"/>
        <v/>
      </c>
      <c r="AG147" s="92" t="str">
        <f t="shared" si="32"/>
        <v/>
      </c>
      <c r="AH147" s="92" t="str">
        <f t="shared" si="33"/>
        <v/>
      </c>
      <c r="AI147" s="92" t="str">
        <f t="shared" si="34"/>
        <v/>
      </c>
      <c r="AJ147" s="92" t="str">
        <f t="shared" si="35"/>
        <v/>
      </c>
      <c r="AK147" s="92" t="str">
        <f t="shared" si="36"/>
        <v/>
      </c>
      <c r="AL147" s="92" t="str">
        <f t="shared" si="37"/>
        <v/>
      </c>
      <c r="AM147" s="92" t="str">
        <f t="shared" si="38"/>
        <v/>
      </c>
      <c r="AN147" s="92" t="str">
        <f t="shared" si="39"/>
        <v/>
      </c>
      <c r="AO147" s="92" t="str">
        <f t="shared" si="21"/>
        <v/>
      </c>
      <c r="AP147" s="92" t="str">
        <f t="shared" si="40"/>
        <v/>
      </c>
      <c r="AQ147" s="93" t="str">
        <f t="shared" si="41"/>
        <v/>
      </c>
      <c r="AW147" s="95"/>
    </row>
    <row r="148" spans="1:49">
      <c r="A148" s="117">
        <v>129</v>
      </c>
      <c r="B148" s="118"/>
      <c r="C148" s="47"/>
      <c r="D148" s="119"/>
      <c r="E148" s="120"/>
      <c r="F148" s="48"/>
      <c r="G148" s="49"/>
      <c r="H148" s="48"/>
      <c r="I148" s="49"/>
      <c r="J148" s="50"/>
      <c r="K148" s="51"/>
      <c r="L148" s="83"/>
      <c r="M148" s="84"/>
      <c r="N148" s="48"/>
      <c r="O148" s="49"/>
      <c r="P148" s="48"/>
      <c r="Q148" s="49"/>
      <c r="R148" s="50"/>
      <c r="S148" s="89"/>
      <c r="T148" s="83"/>
      <c r="U148" s="84"/>
      <c r="V148" s="2" t="str">
        <f t="shared" si="22"/>
        <v/>
      </c>
      <c r="W148" s="2">
        <f t="shared" si="23"/>
        <v>0</v>
      </c>
      <c r="Y148" s="92" t="str">
        <f t="shared" si="24"/>
        <v/>
      </c>
      <c r="Z148" s="92" t="str">
        <f t="shared" si="25"/>
        <v/>
      </c>
      <c r="AA148" s="92" t="str">
        <f t="shared" si="26"/>
        <v/>
      </c>
      <c r="AB148" s="92" t="str">
        <f t="shared" si="27"/>
        <v/>
      </c>
      <c r="AC148" s="92" t="str">
        <f t="shared" si="28"/>
        <v/>
      </c>
      <c r="AD148" s="92" t="str">
        <f t="shared" si="29"/>
        <v/>
      </c>
      <c r="AE148" s="92" t="str">
        <f t="shared" si="30"/>
        <v/>
      </c>
      <c r="AF148" s="92" t="str">
        <f t="shared" si="31"/>
        <v/>
      </c>
      <c r="AG148" s="92" t="str">
        <f t="shared" si="32"/>
        <v/>
      </c>
      <c r="AH148" s="92" t="str">
        <f t="shared" si="33"/>
        <v/>
      </c>
      <c r="AI148" s="92" t="str">
        <f t="shared" si="34"/>
        <v/>
      </c>
      <c r="AJ148" s="92" t="str">
        <f t="shared" si="35"/>
        <v/>
      </c>
      <c r="AK148" s="92" t="str">
        <f t="shared" si="36"/>
        <v/>
      </c>
      <c r="AL148" s="92" t="str">
        <f t="shared" si="37"/>
        <v/>
      </c>
      <c r="AM148" s="92" t="str">
        <f t="shared" si="38"/>
        <v/>
      </c>
      <c r="AN148" s="92" t="str">
        <f t="shared" si="39"/>
        <v/>
      </c>
      <c r="AO148" s="92" t="str">
        <f t="shared" ref="AO148:AO211" si="42">IF(AN148="NG","CBI3024E","")</f>
        <v/>
      </c>
      <c r="AP148" s="92" t="str">
        <f t="shared" si="40"/>
        <v/>
      </c>
      <c r="AQ148" s="93" t="str">
        <f t="shared" si="41"/>
        <v/>
      </c>
      <c r="AW148" s="95"/>
    </row>
    <row r="149" spans="1:49">
      <c r="A149" s="117">
        <v>130</v>
      </c>
      <c r="B149" s="118"/>
      <c r="C149" s="47"/>
      <c r="D149" s="119"/>
      <c r="E149" s="120"/>
      <c r="F149" s="48"/>
      <c r="G149" s="49"/>
      <c r="H149" s="48"/>
      <c r="I149" s="49"/>
      <c r="J149" s="50"/>
      <c r="K149" s="51"/>
      <c r="L149" s="83"/>
      <c r="M149" s="84"/>
      <c r="N149" s="48"/>
      <c r="O149" s="49"/>
      <c r="P149" s="48"/>
      <c r="Q149" s="49"/>
      <c r="R149" s="50"/>
      <c r="S149" s="89"/>
      <c r="T149" s="83"/>
      <c r="U149" s="84"/>
      <c r="V149" s="2" t="str">
        <f t="shared" ref="V149:V212" si="43">IF(NOT(AND(ISBLANK(C149),ISBLANK(D149),ISBLANK(F149),ISBLANK(G149),ISBLANK(H149),ISBLANK(I149),ISBLANK(J149),ISBLANK(K149),ISBLANK(N149),ISBLANK(O149),ISBLANK(P149),ISBLANK(Q149),ISBLANK(R149))),"○","")</f>
        <v/>
      </c>
      <c r="W149" s="2">
        <f t="shared" ref="W149:W212" si="44">IF(AQ149&lt;&gt;"",1,0)</f>
        <v>0</v>
      </c>
      <c r="Y149" s="92" t="str">
        <f t="shared" ref="Y149:Y212" si="45">IF(AND(V149="○",N149="",O149="",P149="",Q149="",R149="",S149="",T149="",U149=""),"NG","")</f>
        <v/>
      </c>
      <c r="Z149" s="92" t="str">
        <f t="shared" ref="Z149:Z212" si="46">IF(Y149="NG","CBI3024E","")</f>
        <v/>
      </c>
      <c r="AA149" s="92" t="str">
        <f t="shared" ref="AA149:AA212" si="47">IF(Y149="NG","変更後外務員氏名（姓）、変更後外務員氏名（名）、変更後フリガナ（セイ）、変更後フリガナ（メイ）、変更後役員又は使用人の別、旧姓削除、変更後旧姓使用外務員旧姓（姓）、変更後旧姓使用外務員旧姓（セイ）が入力されていません。","")</f>
        <v/>
      </c>
      <c r="AB149" s="92" t="str">
        <f t="shared" ref="AB149:AB212" si="48">IF(AND(N149&lt;&gt;"",P149=""),"NG","")</f>
        <v/>
      </c>
      <c r="AC149" s="92" t="str">
        <f t="shared" ref="AC149:AC212" si="49">IF(AB149="NG","CBI3024E","")</f>
        <v/>
      </c>
      <c r="AD149" s="92" t="str">
        <f t="shared" ref="AD149:AD212" si="50">IF(AB149="NG","変更後外務員氏名_姓漢字とカナはセットで入力してください。","")</f>
        <v/>
      </c>
      <c r="AE149" s="92" t="str">
        <f t="shared" ref="AE149:AE212" si="51">IF(AND(O149&lt;&gt;"",Q149=""),"NG","")</f>
        <v/>
      </c>
      <c r="AF149" s="92" t="str">
        <f t="shared" ref="AF149:AF212" si="52">IF(AE149="NG","CBI3024E","")</f>
        <v/>
      </c>
      <c r="AG149" s="92" t="str">
        <f t="shared" ref="AG149:AG212" si="53">IF(AE149="NG","変更後外務員氏名_名漢字とカナはセットで入力してください。","")</f>
        <v/>
      </c>
      <c r="AH149" s="92" t="str">
        <f t="shared" ref="AH149:AH212" si="54">IF(AND(S149=1,OR(T149&lt;&gt;"",U149&lt;&gt;"")),"NG","")</f>
        <v/>
      </c>
      <c r="AI149" s="92" t="str">
        <f t="shared" ref="AI149:AI212" si="55">IF(AH149="NG","CBI3024E","")</f>
        <v/>
      </c>
      <c r="AJ149" s="92" t="str">
        <f t="shared" ref="AJ149:AJ212" si="56">IF(AH149="NG","旧姓削除を指定した場合は、変更後外務員旧姓の入力は不要です。","")</f>
        <v/>
      </c>
      <c r="AK149" s="92" t="str">
        <f t="shared" ref="AK149:AK212" si="57">IF(OR(AND(T149&lt;&gt;"",U149=""),AND(T149="",U149&lt;&gt;"")),"NG","")</f>
        <v/>
      </c>
      <c r="AL149" s="92" t="str">
        <f t="shared" ref="AL149:AL212" si="58">IF(AK149="NG","CBI3024E","")</f>
        <v/>
      </c>
      <c r="AM149" s="92" t="str">
        <f t="shared" ref="AM149:AM212" si="59">IF(AK149="NG","変更後外務員旧姓_姓漢字とカナはセットで入力してください。","")</f>
        <v/>
      </c>
      <c r="AN149" s="92" t="str">
        <f t="shared" ref="AN149:AN212" si="60">IF(AND(V149="○",OR(ISBLANK(C149),ISBLANK(D149),ISBLANK(F149),ISBLANK(G149),ISBLANK(H149),ISBLANK(I149),ISBLANK(J149),ISBLANK(K149))),"NG","")</f>
        <v/>
      </c>
      <c r="AO149" s="92" t="str">
        <f t="shared" si="42"/>
        <v/>
      </c>
      <c r="AP149" s="92" t="str">
        <f t="shared" ref="AP149:AP212" si="61">IF(AN149="NG","変更年月日、登録番号、変更前の各欄を入力してください。","")</f>
        <v/>
      </c>
      <c r="AQ149" s="93" t="str">
        <f t="shared" ref="AQ149:AQ212" si="62">IF(AA149&lt;&gt;"",AA149,IF(AD149&lt;&gt;"",AD149,IF(AG149&lt;&gt;"",AG149,IF(AJ149&lt;&gt;"",AJ149,IF(AM149&lt;&gt;"",AM149,IF(AP149&lt;&gt;"",AP149,""))))))</f>
        <v/>
      </c>
      <c r="AW149" s="95"/>
    </row>
    <row r="150" spans="1:49">
      <c r="A150" s="117">
        <v>131</v>
      </c>
      <c r="B150" s="118"/>
      <c r="C150" s="47"/>
      <c r="D150" s="119"/>
      <c r="E150" s="120"/>
      <c r="F150" s="48"/>
      <c r="G150" s="49"/>
      <c r="H150" s="48"/>
      <c r="I150" s="49"/>
      <c r="J150" s="50"/>
      <c r="K150" s="51"/>
      <c r="L150" s="83"/>
      <c r="M150" s="84"/>
      <c r="N150" s="48"/>
      <c r="O150" s="49"/>
      <c r="P150" s="48"/>
      <c r="Q150" s="49"/>
      <c r="R150" s="50"/>
      <c r="S150" s="89"/>
      <c r="T150" s="83"/>
      <c r="U150" s="84"/>
      <c r="V150" s="2" t="str">
        <f t="shared" si="43"/>
        <v/>
      </c>
      <c r="W150" s="2">
        <f t="shared" si="44"/>
        <v>0</v>
      </c>
      <c r="Y150" s="92" t="str">
        <f t="shared" si="45"/>
        <v/>
      </c>
      <c r="Z150" s="92" t="str">
        <f t="shared" si="46"/>
        <v/>
      </c>
      <c r="AA150" s="92" t="str">
        <f t="shared" si="47"/>
        <v/>
      </c>
      <c r="AB150" s="92" t="str">
        <f t="shared" si="48"/>
        <v/>
      </c>
      <c r="AC150" s="92" t="str">
        <f t="shared" si="49"/>
        <v/>
      </c>
      <c r="AD150" s="92" t="str">
        <f t="shared" si="50"/>
        <v/>
      </c>
      <c r="AE150" s="92" t="str">
        <f t="shared" si="51"/>
        <v/>
      </c>
      <c r="AF150" s="92" t="str">
        <f t="shared" si="52"/>
        <v/>
      </c>
      <c r="AG150" s="92" t="str">
        <f t="shared" si="53"/>
        <v/>
      </c>
      <c r="AH150" s="92" t="str">
        <f t="shared" si="54"/>
        <v/>
      </c>
      <c r="AI150" s="92" t="str">
        <f t="shared" si="55"/>
        <v/>
      </c>
      <c r="AJ150" s="92" t="str">
        <f t="shared" si="56"/>
        <v/>
      </c>
      <c r="AK150" s="92" t="str">
        <f t="shared" si="57"/>
        <v/>
      </c>
      <c r="AL150" s="92" t="str">
        <f t="shared" si="58"/>
        <v/>
      </c>
      <c r="AM150" s="92" t="str">
        <f t="shared" si="59"/>
        <v/>
      </c>
      <c r="AN150" s="92" t="str">
        <f t="shared" si="60"/>
        <v/>
      </c>
      <c r="AO150" s="92" t="str">
        <f t="shared" si="42"/>
        <v/>
      </c>
      <c r="AP150" s="92" t="str">
        <f t="shared" si="61"/>
        <v/>
      </c>
      <c r="AQ150" s="93" t="str">
        <f t="shared" si="62"/>
        <v/>
      </c>
      <c r="AW150" s="95"/>
    </row>
    <row r="151" spans="1:49">
      <c r="A151" s="117">
        <v>132</v>
      </c>
      <c r="B151" s="118"/>
      <c r="C151" s="47"/>
      <c r="D151" s="119"/>
      <c r="E151" s="120"/>
      <c r="F151" s="48"/>
      <c r="G151" s="49"/>
      <c r="H151" s="48"/>
      <c r="I151" s="49"/>
      <c r="J151" s="50"/>
      <c r="K151" s="51"/>
      <c r="L151" s="83"/>
      <c r="M151" s="84"/>
      <c r="N151" s="48"/>
      <c r="O151" s="49"/>
      <c r="P151" s="48"/>
      <c r="Q151" s="49"/>
      <c r="R151" s="50"/>
      <c r="S151" s="89"/>
      <c r="T151" s="83"/>
      <c r="U151" s="84"/>
      <c r="V151" s="2" t="str">
        <f t="shared" si="43"/>
        <v/>
      </c>
      <c r="W151" s="2">
        <f t="shared" si="44"/>
        <v>0</v>
      </c>
      <c r="Y151" s="92" t="str">
        <f t="shared" si="45"/>
        <v/>
      </c>
      <c r="Z151" s="92" t="str">
        <f t="shared" si="46"/>
        <v/>
      </c>
      <c r="AA151" s="92" t="str">
        <f t="shared" si="47"/>
        <v/>
      </c>
      <c r="AB151" s="92" t="str">
        <f t="shared" si="48"/>
        <v/>
      </c>
      <c r="AC151" s="92" t="str">
        <f t="shared" si="49"/>
        <v/>
      </c>
      <c r="AD151" s="92" t="str">
        <f t="shared" si="50"/>
        <v/>
      </c>
      <c r="AE151" s="92" t="str">
        <f t="shared" si="51"/>
        <v/>
      </c>
      <c r="AF151" s="92" t="str">
        <f t="shared" si="52"/>
        <v/>
      </c>
      <c r="AG151" s="92" t="str">
        <f t="shared" si="53"/>
        <v/>
      </c>
      <c r="AH151" s="92" t="str">
        <f t="shared" si="54"/>
        <v/>
      </c>
      <c r="AI151" s="92" t="str">
        <f t="shared" si="55"/>
        <v/>
      </c>
      <c r="AJ151" s="92" t="str">
        <f t="shared" si="56"/>
        <v/>
      </c>
      <c r="AK151" s="92" t="str">
        <f t="shared" si="57"/>
        <v/>
      </c>
      <c r="AL151" s="92" t="str">
        <f t="shared" si="58"/>
        <v/>
      </c>
      <c r="AM151" s="92" t="str">
        <f t="shared" si="59"/>
        <v/>
      </c>
      <c r="AN151" s="92" t="str">
        <f t="shared" si="60"/>
        <v/>
      </c>
      <c r="AO151" s="92" t="str">
        <f t="shared" si="42"/>
        <v/>
      </c>
      <c r="AP151" s="92" t="str">
        <f t="shared" si="61"/>
        <v/>
      </c>
      <c r="AQ151" s="93" t="str">
        <f t="shared" si="62"/>
        <v/>
      </c>
      <c r="AW151" s="95"/>
    </row>
    <row r="152" spans="1:49">
      <c r="A152" s="117">
        <v>133</v>
      </c>
      <c r="B152" s="118"/>
      <c r="C152" s="47"/>
      <c r="D152" s="119"/>
      <c r="E152" s="120"/>
      <c r="F152" s="48"/>
      <c r="G152" s="49"/>
      <c r="H152" s="48"/>
      <c r="I152" s="49"/>
      <c r="J152" s="50"/>
      <c r="K152" s="51"/>
      <c r="L152" s="83"/>
      <c r="M152" s="84"/>
      <c r="N152" s="48"/>
      <c r="O152" s="49"/>
      <c r="P152" s="48"/>
      <c r="Q152" s="49"/>
      <c r="R152" s="50"/>
      <c r="S152" s="89"/>
      <c r="T152" s="83"/>
      <c r="U152" s="84"/>
      <c r="V152" s="2" t="str">
        <f t="shared" si="43"/>
        <v/>
      </c>
      <c r="W152" s="2">
        <f t="shared" si="44"/>
        <v>0</v>
      </c>
      <c r="Y152" s="92" t="str">
        <f t="shared" si="45"/>
        <v/>
      </c>
      <c r="Z152" s="92" t="str">
        <f t="shared" si="46"/>
        <v/>
      </c>
      <c r="AA152" s="92" t="str">
        <f t="shared" si="47"/>
        <v/>
      </c>
      <c r="AB152" s="92" t="str">
        <f t="shared" si="48"/>
        <v/>
      </c>
      <c r="AC152" s="92" t="str">
        <f t="shared" si="49"/>
        <v/>
      </c>
      <c r="AD152" s="92" t="str">
        <f t="shared" si="50"/>
        <v/>
      </c>
      <c r="AE152" s="92" t="str">
        <f t="shared" si="51"/>
        <v/>
      </c>
      <c r="AF152" s="92" t="str">
        <f t="shared" si="52"/>
        <v/>
      </c>
      <c r="AG152" s="92" t="str">
        <f t="shared" si="53"/>
        <v/>
      </c>
      <c r="AH152" s="92" t="str">
        <f t="shared" si="54"/>
        <v/>
      </c>
      <c r="AI152" s="92" t="str">
        <f t="shared" si="55"/>
        <v/>
      </c>
      <c r="AJ152" s="92" t="str">
        <f t="shared" si="56"/>
        <v/>
      </c>
      <c r="AK152" s="92" t="str">
        <f t="shared" si="57"/>
        <v/>
      </c>
      <c r="AL152" s="92" t="str">
        <f t="shared" si="58"/>
        <v/>
      </c>
      <c r="AM152" s="92" t="str">
        <f t="shared" si="59"/>
        <v/>
      </c>
      <c r="AN152" s="92" t="str">
        <f t="shared" si="60"/>
        <v/>
      </c>
      <c r="AO152" s="92" t="str">
        <f t="shared" si="42"/>
        <v/>
      </c>
      <c r="AP152" s="92" t="str">
        <f t="shared" si="61"/>
        <v/>
      </c>
      <c r="AQ152" s="93" t="str">
        <f t="shared" si="62"/>
        <v/>
      </c>
      <c r="AW152" s="95"/>
    </row>
    <row r="153" spans="1:49">
      <c r="A153" s="117">
        <v>134</v>
      </c>
      <c r="B153" s="118"/>
      <c r="C153" s="47"/>
      <c r="D153" s="119"/>
      <c r="E153" s="120"/>
      <c r="F153" s="48"/>
      <c r="G153" s="49"/>
      <c r="H153" s="48"/>
      <c r="I153" s="49"/>
      <c r="J153" s="50"/>
      <c r="K153" s="51"/>
      <c r="L153" s="83"/>
      <c r="M153" s="84"/>
      <c r="N153" s="48"/>
      <c r="O153" s="49"/>
      <c r="P153" s="48"/>
      <c r="Q153" s="49"/>
      <c r="R153" s="50"/>
      <c r="S153" s="89"/>
      <c r="T153" s="83"/>
      <c r="U153" s="84"/>
      <c r="V153" s="2" t="str">
        <f t="shared" si="43"/>
        <v/>
      </c>
      <c r="W153" s="2">
        <f t="shared" si="44"/>
        <v>0</v>
      </c>
      <c r="Y153" s="92" t="str">
        <f t="shared" si="45"/>
        <v/>
      </c>
      <c r="Z153" s="92" t="str">
        <f t="shared" si="46"/>
        <v/>
      </c>
      <c r="AA153" s="92" t="str">
        <f t="shared" si="47"/>
        <v/>
      </c>
      <c r="AB153" s="92" t="str">
        <f t="shared" si="48"/>
        <v/>
      </c>
      <c r="AC153" s="92" t="str">
        <f t="shared" si="49"/>
        <v/>
      </c>
      <c r="AD153" s="92" t="str">
        <f t="shared" si="50"/>
        <v/>
      </c>
      <c r="AE153" s="92" t="str">
        <f t="shared" si="51"/>
        <v/>
      </c>
      <c r="AF153" s="92" t="str">
        <f t="shared" si="52"/>
        <v/>
      </c>
      <c r="AG153" s="92" t="str">
        <f t="shared" si="53"/>
        <v/>
      </c>
      <c r="AH153" s="92" t="str">
        <f t="shared" si="54"/>
        <v/>
      </c>
      <c r="AI153" s="92" t="str">
        <f t="shared" si="55"/>
        <v/>
      </c>
      <c r="AJ153" s="92" t="str">
        <f t="shared" si="56"/>
        <v/>
      </c>
      <c r="AK153" s="92" t="str">
        <f t="shared" si="57"/>
        <v/>
      </c>
      <c r="AL153" s="92" t="str">
        <f t="shared" si="58"/>
        <v/>
      </c>
      <c r="AM153" s="92" t="str">
        <f t="shared" si="59"/>
        <v/>
      </c>
      <c r="AN153" s="92" t="str">
        <f t="shared" si="60"/>
        <v/>
      </c>
      <c r="AO153" s="92" t="str">
        <f t="shared" si="42"/>
        <v/>
      </c>
      <c r="AP153" s="92" t="str">
        <f t="shared" si="61"/>
        <v/>
      </c>
      <c r="AQ153" s="93" t="str">
        <f t="shared" si="62"/>
        <v/>
      </c>
      <c r="AW153" s="95"/>
    </row>
    <row r="154" spans="1:49">
      <c r="A154" s="117">
        <v>135</v>
      </c>
      <c r="B154" s="118"/>
      <c r="C154" s="47"/>
      <c r="D154" s="119"/>
      <c r="E154" s="120"/>
      <c r="F154" s="48"/>
      <c r="G154" s="49"/>
      <c r="H154" s="48"/>
      <c r="I154" s="49"/>
      <c r="J154" s="50"/>
      <c r="K154" s="51"/>
      <c r="L154" s="83"/>
      <c r="M154" s="84"/>
      <c r="N154" s="48"/>
      <c r="O154" s="49"/>
      <c r="P154" s="48"/>
      <c r="Q154" s="49"/>
      <c r="R154" s="50"/>
      <c r="S154" s="89"/>
      <c r="T154" s="83"/>
      <c r="U154" s="84"/>
      <c r="V154" s="2" t="str">
        <f t="shared" si="43"/>
        <v/>
      </c>
      <c r="W154" s="2">
        <f t="shared" si="44"/>
        <v>0</v>
      </c>
      <c r="Y154" s="92" t="str">
        <f t="shared" si="45"/>
        <v/>
      </c>
      <c r="Z154" s="92" t="str">
        <f t="shared" si="46"/>
        <v/>
      </c>
      <c r="AA154" s="92" t="str">
        <f t="shared" si="47"/>
        <v/>
      </c>
      <c r="AB154" s="92" t="str">
        <f t="shared" si="48"/>
        <v/>
      </c>
      <c r="AC154" s="92" t="str">
        <f t="shared" si="49"/>
        <v/>
      </c>
      <c r="AD154" s="92" t="str">
        <f t="shared" si="50"/>
        <v/>
      </c>
      <c r="AE154" s="92" t="str">
        <f t="shared" si="51"/>
        <v/>
      </c>
      <c r="AF154" s="92" t="str">
        <f t="shared" si="52"/>
        <v/>
      </c>
      <c r="AG154" s="92" t="str">
        <f t="shared" si="53"/>
        <v/>
      </c>
      <c r="AH154" s="92" t="str">
        <f t="shared" si="54"/>
        <v/>
      </c>
      <c r="AI154" s="92" t="str">
        <f t="shared" si="55"/>
        <v/>
      </c>
      <c r="AJ154" s="92" t="str">
        <f t="shared" si="56"/>
        <v/>
      </c>
      <c r="AK154" s="92" t="str">
        <f t="shared" si="57"/>
        <v/>
      </c>
      <c r="AL154" s="92" t="str">
        <f t="shared" si="58"/>
        <v/>
      </c>
      <c r="AM154" s="92" t="str">
        <f t="shared" si="59"/>
        <v/>
      </c>
      <c r="AN154" s="92" t="str">
        <f t="shared" si="60"/>
        <v/>
      </c>
      <c r="AO154" s="92" t="str">
        <f t="shared" si="42"/>
        <v/>
      </c>
      <c r="AP154" s="92" t="str">
        <f t="shared" si="61"/>
        <v/>
      </c>
      <c r="AQ154" s="93" t="str">
        <f t="shared" si="62"/>
        <v/>
      </c>
      <c r="AW154" s="95"/>
    </row>
    <row r="155" spans="1:49">
      <c r="A155" s="117">
        <v>136</v>
      </c>
      <c r="B155" s="118"/>
      <c r="C155" s="47"/>
      <c r="D155" s="119"/>
      <c r="E155" s="120"/>
      <c r="F155" s="48"/>
      <c r="G155" s="49"/>
      <c r="H155" s="48"/>
      <c r="I155" s="49"/>
      <c r="J155" s="50"/>
      <c r="K155" s="51"/>
      <c r="L155" s="83"/>
      <c r="M155" s="84"/>
      <c r="N155" s="48"/>
      <c r="O155" s="49"/>
      <c r="P155" s="48"/>
      <c r="Q155" s="49"/>
      <c r="R155" s="50"/>
      <c r="S155" s="89"/>
      <c r="T155" s="83"/>
      <c r="U155" s="84"/>
      <c r="V155" s="2" t="str">
        <f t="shared" si="43"/>
        <v/>
      </c>
      <c r="W155" s="2">
        <f t="shared" si="44"/>
        <v>0</v>
      </c>
      <c r="Y155" s="92" t="str">
        <f t="shared" si="45"/>
        <v/>
      </c>
      <c r="Z155" s="92" t="str">
        <f t="shared" si="46"/>
        <v/>
      </c>
      <c r="AA155" s="92" t="str">
        <f t="shared" si="47"/>
        <v/>
      </c>
      <c r="AB155" s="92" t="str">
        <f t="shared" si="48"/>
        <v/>
      </c>
      <c r="AC155" s="92" t="str">
        <f t="shared" si="49"/>
        <v/>
      </c>
      <c r="AD155" s="92" t="str">
        <f t="shared" si="50"/>
        <v/>
      </c>
      <c r="AE155" s="92" t="str">
        <f t="shared" si="51"/>
        <v/>
      </c>
      <c r="AF155" s="92" t="str">
        <f t="shared" si="52"/>
        <v/>
      </c>
      <c r="AG155" s="92" t="str">
        <f t="shared" si="53"/>
        <v/>
      </c>
      <c r="AH155" s="92" t="str">
        <f t="shared" si="54"/>
        <v/>
      </c>
      <c r="AI155" s="92" t="str">
        <f t="shared" si="55"/>
        <v/>
      </c>
      <c r="AJ155" s="92" t="str">
        <f t="shared" si="56"/>
        <v/>
      </c>
      <c r="AK155" s="92" t="str">
        <f t="shared" si="57"/>
        <v/>
      </c>
      <c r="AL155" s="92" t="str">
        <f t="shared" si="58"/>
        <v/>
      </c>
      <c r="AM155" s="92" t="str">
        <f t="shared" si="59"/>
        <v/>
      </c>
      <c r="AN155" s="92" t="str">
        <f t="shared" si="60"/>
        <v/>
      </c>
      <c r="AO155" s="92" t="str">
        <f t="shared" si="42"/>
        <v/>
      </c>
      <c r="AP155" s="92" t="str">
        <f t="shared" si="61"/>
        <v/>
      </c>
      <c r="AQ155" s="93" t="str">
        <f t="shared" si="62"/>
        <v/>
      </c>
      <c r="AW155" s="95"/>
    </row>
    <row r="156" spans="1:49">
      <c r="A156" s="117">
        <v>137</v>
      </c>
      <c r="B156" s="118"/>
      <c r="C156" s="47"/>
      <c r="D156" s="119"/>
      <c r="E156" s="120"/>
      <c r="F156" s="48"/>
      <c r="G156" s="49"/>
      <c r="H156" s="48"/>
      <c r="I156" s="49"/>
      <c r="J156" s="50"/>
      <c r="K156" s="51"/>
      <c r="L156" s="83"/>
      <c r="M156" s="84"/>
      <c r="N156" s="48"/>
      <c r="O156" s="49"/>
      <c r="P156" s="48"/>
      <c r="Q156" s="49"/>
      <c r="R156" s="50"/>
      <c r="S156" s="89"/>
      <c r="T156" s="83"/>
      <c r="U156" s="84"/>
      <c r="V156" s="2" t="str">
        <f t="shared" si="43"/>
        <v/>
      </c>
      <c r="W156" s="2">
        <f t="shared" si="44"/>
        <v>0</v>
      </c>
      <c r="Y156" s="92" t="str">
        <f t="shared" si="45"/>
        <v/>
      </c>
      <c r="Z156" s="92" t="str">
        <f t="shared" si="46"/>
        <v/>
      </c>
      <c r="AA156" s="92" t="str">
        <f t="shared" si="47"/>
        <v/>
      </c>
      <c r="AB156" s="92" t="str">
        <f t="shared" si="48"/>
        <v/>
      </c>
      <c r="AC156" s="92" t="str">
        <f t="shared" si="49"/>
        <v/>
      </c>
      <c r="AD156" s="92" t="str">
        <f t="shared" si="50"/>
        <v/>
      </c>
      <c r="AE156" s="92" t="str">
        <f t="shared" si="51"/>
        <v/>
      </c>
      <c r="AF156" s="92" t="str">
        <f t="shared" si="52"/>
        <v/>
      </c>
      <c r="AG156" s="92" t="str">
        <f t="shared" si="53"/>
        <v/>
      </c>
      <c r="AH156" s="92" t="str">
        <f t="shared" si="54"/>
        <v/>
      </c>
      <c r="AI156" s="92" t="str">
        <f t="shared" si="55"/>
        <v/>
      </c>
      <c r="AJ156" s="92" t="str">
        <f t="shared" si="56"/>
        <v/>
      </c>
      <c r="AK156" s="92" t="str">
        <f t="shared" si="57"/>
        <v/>
      </c>
      <c r="AL156" s="92" t="str">
        <f t="shared" si="58"/>
        <v/>
      </c>
      <c r="AM156" s="92" t="str">
        <f t="shared" si="59"/>
        <v/>
      </c>
      <c r="AN156" s="92" t="str">
        <f t="shared" si="60"/>
        <v/>
      </c>
      <c r="AO156" s="92" t="str">
        <f t="shared" si="42"/>
        <v/>
      </c>
      <c r="AP156" s="92" t="str">
        <f t="shared" si="61"/>
        <v/>
      </c>
      <c r="AQ156" s="93" t="str">
        <f t="shared" si="62"/>
        <v/>
      </c>
      <c r="AW156" s="95"/>
    </row>
    <row r="157" spans="1:49">
      <c r="A157" s="117">
        <v>138</v>
      </c>
      <c r="B157" s="118"/>
      <c r="C157" s="47"/>
      <c r="D157" s="119"/>
      <c r="E157" s="120"/>
      <c r="F157" s="48"/>
      <c r="G157" s="49"/>
      <c r="H157" s="48"/>
      <c r="I157" s="49"/>
      <c r="J157" s="50"/>
      <c r="K157" s="51"/>
      <c r="L157" s="83"/>
      <c r="M157" s="84"/>
      <c r="N157" s="48"/>
      <c r="O157" s="49"/>
      <c r="P157" s="48"/>
      <c r="Q157" s="49"/>
      <c r="R157" s="50"/>
      <c r="S157" s="89"/>
      <c r="T157" s="83"/>
      <c r="U157" s="84"/>
      <c r="V157" s="2" t="str">
        <f t="shared" si="43"/>
        <v/>
      </c>
      <c r="W157" s="2">
        <f t="shared" si="44"/>
        <v>0</v>
      </c>
      <c r="Y157" s="92" t="str">
        <f t="shared" si="45"/>
        <v/>
      </c>
      <c r="Z157" s="92" t="str">
        <f t="shared" si="46"/>
        <v/>
      </c>
      <c r="AA157" s="92" t="str">
        <f t="shared" si="47"/>
        <v/>
      </c>
      <c r="AB157" s="92" t="str">
        <f t="shared" si="48"/>
        <v/>
      </c>
      <c r="AC157" s="92" t="str">
        <f t="shared" si="49"/>
        <v/>
      </c>
      <c r="AD157" s="92" t="str">
        <f t="shared" si="50"/>
        <v/>
      </c>
      <c r="AE157" s="92" t="str">
        <f t="shared" si="51"/>
        <v/>
      </c>
      <c r="AF157" s="92" t="str">
        <f t="shared" si="52"/>
        <v/>
      </c>
      <c r="AG157" s="92" t="str">
        <f t="shared" si="53"/>
        <v/>
      </c>
      <c r="AH157" s="92" t="str">
        <f t="shared" si="54"/>
        <v/>
      </c>
      <c r="AI157" s="92" t="str">
        <f t="shared" si="55"/>
        <v/>
      </c>
      <c r="AJ157" s="92" t="str">
        <f t="shared" si="56"/>
        <v/>
      </c>
      <c r="AK157" s="92" t="str">
        <f t="shared" si="57"/>
        <v/>
      </c>
      <c r="AL157" s="92" t="str">
        <f t="shared" si="58"/>
        <v/>
      </c>
      <c r="AM157" s="92" t="str">
        <f t="shared" si="59"/>
        <v/>
      </c>
      <c r="AN157" s="92" t="str">
        <f t="shared" si="60"/>
        <v/>
      </c>
      <c r="AO157" s="92" t="str">
        <f t="shared" si="42"/>
        <v/>
      </c>
      <c r="AP157" s="92" t="str">
        <f t="shared" si="61"/>
        <v/>
      </c>
      <c r="AQ157" s="93" t="str">
        <f t="shared" si="62"/>
        <v/>
      </c>
      <c r="AW157" s="95"/>
    </row>
    <row r="158" spans="1:49">
      <c r="A158" s="117">
        <v>139</v>
      </c>
      <c r="B158" s="118"/>
      <c r="C158" s="47"/>
      <c r="D158" s="119"/>
      <c r="E158" s="120"/>
      <c r="F158" s="48"/>
      <c r="G158" s="49"/>
      <c r="H158" s="48"/>
      <c r="I158" s="49"/>
      <c r="J158" s="50"/>
      <c r="K158" s="51"/>
      <c r="L158" s="83"/>
      <c r="M158" s="84"/>
      <c r="N158" s="48"/>
      <c r="O158" s="49"/>
      <c r="P158" s="48"/>
      <c r="Q158" s="49"/>
      <c r="R158" s="50"/>
      <c r="S158" s="89"/>
      <c r="T158" s="83"/>
      <c r="U158" s="84"/>
      <c r="V158" s="2" t="str">
        <f t="shared" si="43"/>
        <v/>
      </c>
      <c r="W158" s="2">
        <f t="shared" si="44"/>
        <v>0</v>
      </c>
      <c r="Y158" s="92" t="str">
        <f t="shared" si="45"/>
        <v/>
      </c>
      <c r="Z158" s="92" t="str">
        <f t="shared" si="46"/>
        <v/>
      </c>
      <c r="AA158" s="92" t="str">
        <f t="shared" si="47"/>
        <v/>
      </c>
      <c r="AB158" s="92" t="str">
        <f t="shared" si="48"/>
        <v/>
      </c>
      <c r="AC158" s="92" t="str">
        <f t="shared" si="49"/>
        <v/>
      </c>
      <c r="AD158" s="92" t="str">
        <f t="shared" si="50"/>
        <v/>
      </c>
      <c r="AE158" s="92" t="str">
        <f t="shared" si="51"/>
        <v/>
      </c>
      <c r="AF158" s="92" t="str">
        <f t="shared" si="52"/>
        <v/>
      </c>
      <c r="AG158" s="92" t="str">
        <f t="shared" si="53"/>
        <v/>
      </c>
      <c r="AH158" s="92" t="str">
        <f t="shared" si="54"/>
        <v/>
      </c>
      <c r="AI158" s="92" t="str">
        <f t="shared" si="55"/>
        <v/>
      </c>
      <c r="AJ158" s="92" t="str">
        <f t="shared" si="56"/>
        <v/>
      </c>
      <c r="AK158" s="92" t="str">
        <f t="shared" si="57"/>
        <v/>
      </c>
      <c r="AL158" s="92" t="str">
        <f t="shared" si="58"/>
        <v/>
      </c>
      <c r="AM158" s="92" t="str">
        <f t="shared" si="59"/>
        <v/>
      </c>
      <c r="AN158" s="92" t="str">
        <f t="shared" si="60"/>
        <v/>
      </c>
      <c r="AO158" s="92" t="str">
        <f t="shared" si="42"/>
        <v/>
      </c>
      <c r="AP158" s="92" t="str">
        <f t="shared" si="61"/>
        <v/>
      </c>
      <c r="AQ158" s="93" t="str">
        <f t="shared" si="62"/>
        <v/>
      </c>
      <c r="AW158" s="95"/>
    </row>
    <row r="159" spans="1:49">
      <c r="A159" s="117">
        <v>140</v>
      </c>
      <c r="B159" s="118"/>
      <c r="C159" s="47"/>
      <c r="D159" s="119"/>
      <c r="E159" s="120"/>
      <c r="F159" s="48"/>
      <c r="G159" s="49"/>
      <c r="H159" s="48"/>
      <c r="I159" s="49"/>
      <c r="J159" s="50"/>
      <c r="K159" s="51"/>
      <c r="L159" s="83"/>
      <c r="M159" s="84"/>
      <c r="N159" s="48"/>
      <c r="O159" s="49"/>
      <c r="P159" s="48"/>
      <c r="Q159" s="49"/>
      <c r="R159" s="50"/>
      <c r="S159" s="89"/>
      <c r="T159" s="83"/>
      <c r="U159" s="84"/>
      <c r="V159" s="2" t="str">
        <f t="shared" si="43"/>
        <v/>
      </c>
      <c r="W159" s="2">
        <f t="shared" si="44"/>
        <v>0</v>
      </c>
      <c r="Y159" s="92" t="str">
        <f t="shared" si="45"/>
        <v/>
      </c>
      <c r="Z159" s="92" t="str">
        <f t="shared" si="46"/>
        <v/>
      </c>
      <c r="AA159" s="92" t="str">
        <f t="shared" si="47"/>
        <v/>
      </c>
      <c r="AB159" s="92" t="str">
        <f t="shared" si="48"/>
        <v/>
      </c>
      <c r="AC159" s="92" t="str">
        <f t="shared" si="49"/>
        <v/>
      </c>
      <c r="AD159" s="92" t="str">
        <f t="shared" si="50"/>
        <v/>
      </c>
      <c r="AE159" s="92" t="str">
        <f t="shared" si="51"/>
        <v/>
      </c>
      <c r="AF159" s="92" t="str">
        <f t="shared" si="52"/>
        <v/>
      </c>
      <c r="AG159" s="92" t="str">
        <f t="shared" si="53"/>
        <v/>
      </c>
      <c r="AH159" s="92" t="str">
        <f t="shared" si="54"/>
        <v/>
      </c>
      <c r="AI159" s="92" t="str">
        <f t="shared" si="55"/>
        <v/>
      </c>
      <c r="AJ159" s="92" t="str">
        <f t="shared" si="56"/>
        <v/>
      </c>
      <c r="AK159" s="92" t="str">
        <f t="shared" si="57"/>
        <v/>
      </c>
      <c r="AL159" s="92" t="str">
        <f t="shared" si="58"/>
        <v/>
      </c>
      <c r="AM159" s="92" t="str">
        <f t="shared" si="59"/>
        <v/>
      </c>
      <c r="AN159" s="92" t="str">
        <f t="shared" si="60"/>
        <v/>
      </c>
      <c r="AO159" s="92" t="str">
        <f t="shared" si="42"/>
        <v/>
      </c>
      <c r="AP159" s="92" t="str">
        <f t="shared" si="61"/>
        <v/>
      </c>
      <c r="AQ159" s="93" t="str">
        <f t="shared" si="62"/>
        <v/>
      </c>
      <c r="AW159" s="95"/>
    </row>
    <row r="160" spans="1:49">
      <c r="A160" s="117">
        <v>141</v>
      </c>
      <c r="B160" s="118"/>
      <c r="C160" s="47"/>
      <c r="D160" s="119"/>
      <c r="E160" s="120"/>
      <c r="F160" s="48"/>
      <c r="G160" s="49"/>
      <c r="H160" s="48"/>
      <c r="I160" s="49"/>
      <c r="J160" s="50"/>
      <c r="K160" s="51"/>
      <c r="L160" s="83"/>
      <c r="M160" s="84"/>
      <c r="N160" s="48"/>
      <c r="O160" s="49"/>
      <c r="P160" s="48"/>
      <c r="Q160" s="49"/>
      <c r="R160" s="50"/>
      <c r="S160" s="89"/>
      <c r="T160" s="83"/>
      <c r="U160" s="84"/>
      <c r="V160" s="2" t="str">
        <f t="shared" si="43"/>
        <v/>
      </c>
      <c r="W160" s="2">
        <f t="shared" si="44"/>
        <v>0</v>
      </c>
      <c r="Y160" s="92" t="str">
        <f t="shared" si="45"/>
        <v/>
      </c>
      <c r="Z160" s="92" t="str">
        <f t="shared" si="46"/>
        <v/>
      </c>
      <c r="AA160" s="92" t="str">
        <f t="shared" si="47"/>
        <v/>
      </c>
      <c r="AB160" s="92" t="str">
        <f t="shared" si="48"/>
        <v/>
      </c>
      <c r="AC160" s="92" t="str">
        <f t="shared" si="49"/>
        <v/>
      </c>
      <c r="AD160" s="92" t="str">
        <f t="shared" si="50"/>
        <v/>
      </c>
      <c r="AE160" s="92" t="str">
        <f t="shared" si="51"/>
        <v/>
      </c>
      <c r="AF160" s="92" t="str">
        <f t="shared" si="52"/>
        <v/>
      </c>
      <c r="AG160" s="92" t="str">
        <f t="shared" si="53"/>
        <v/>
      </c>
      <c r="AH160" s="92" t="str">
        <f t="shared" si="54"/>
        <v/>
      </c>
      <c r="AI160" s="92" t="str">
        <f t="shared" si="55"/>
        <v/>
      </c>
      <c r="AJ160" s="92" t="str">
        <f t="shared" si="56"/>
        <v/>
      </c>
      <c r="AK160" s="92" t="str">
        <f t="shared" si="57"/>
        <v/>
      </c>
      <c r="AL160" s="92" t="str">
        <f t="shared" si="58"/>
        <v/>
      </c>
      <c r="AM160" s="92" t="str">
        <f t="shared" si="59"/>
        <v/>
      </c>
      <c r="AN160" s="92" t="str">
        <f t="shared" si="60"/>
        <v/>
      </c>
      <c r="AO160" s="92" t="str">
        <f t="shared" si="42"/>
        <v/>
      </c>
      <c r="AP160" s="92" t="str">
        <f t="shared" si="61"/>
        <v/>
      </c>
      <c r="AQ160" s="93" t="str">
        <f t="shared" si="62"/>
        <v/>
      </c>
      <c r="AW160" s="95"/>
    </row>
    <row r="161" spans="1:49">
      <c r="A161" s="117">
        <v>142</v>
      </c>
      <c r="B161" s="118"/>
      <c r="C161" s="47"/>
      <c r="D161" s="119"/>
      <c r="E161" s="120"/>
      <c r="F161" s="48"/>
      <c r="G161" s="49"/>
      <c r="H161" s="48"/>
      <c r="I161" s="49"/>
      <c r="J161" s="50"/>
      <c r="K161" s="51"/>
      <c r="L161" s="83"/>
      <c r="M161" s="84"/>
      <c r="N161" s="48"/>
      <c r="O161" s="49"/>
      <c r="P161" s="48"/>
      <c r="Q161" s="49"/>
      <c r="R161" s="50"/>
      <c r="S161" s="89"/>
      <c r="T161" s="83"/>
      <c r="U161" s="84"/>
      <c r="V161" s="2" t="str">
        <f t="shared" si="43"/>
        <v/>
      </c>
      <c r="W161" s="2">
        <f t="shared" si="44"/>
        <v>0</v>
      </c>
      <c r="Y161" s="92" t="str">
        <f t="shared" si="45"/>
        <v/>
      </c>
      <c r="Z161" s="92" t="str">
        <f t="shared" si="46"/>
        <v/>
      </c>
      <c r="AA161" s="92" t="str">
        <f t="shared" si="47"/>
        <v/>
      </c>
      <c r="AB161" s="92" t="str">
        <f t="shared" si="48"/>
        <v/>
      </c>
      <c r="AC161" s="92" t="str">
        <f t="shared" si="49"/>
        <v/>
      </c>
      <c r="AD161" s="92" t="str">
        <f t="shared" si="50"/>
        <v/>
      </c>
      <c r="AE161" s="92" t="str">
        <f t="shared" si="51"/>
        <v/>
      </c>
      <c r="AF161" s="92" t="str">
        <f t="shared" si="52"/>
        <v/>
      </c>
      <c r="AG161" s="92" t="str">
        <f t="shared" si="53"/>
        <v/>
      </c>
      <c r="AH161" s="92" t="str">
        <f t="shared" si="54"/>
        <v/>
      </c>
      <c r="AI161" s="92" t="str">
        <f t="shared" si="55"/>
        <v/>
      </c>
      <c r="AJ161" s="92" t="str">
        <f t="shared" si="56"/>
        <v/>
      </c>
      <c r="AK161" s="92" t="str">
        <f t="shared" si="57"/>
        <v/>
      </c>
      <c r="AL161" s="92" t="str">
        <f t="shared" si="58"/>
        <v/>
      </c>
      <c r="AM161" s="92" t="str">
        <f t="shared" si="59"/>
        <v/>
      </c>
      <c r="AN161" s="92" t="str">
        <f t="shared" si="60"/>
        <v/>
      </c>
      <c r="AO161" s="92" t="str">
        <f t="shared" si="42"/>
        <v/>
      </c>
      <c r="AP161" s="92" t="str">
        <f t="shared" si="61"/>
        <v/>
      </c>
      <c r="AQ161" s="93" t="str">
        <f t="shared" si="62"/>
        <v/>
      </c>
      <c r="AW161" s="95"/>
    </row>
    <row r="162" spans="1:49">
      <c r="A162" s="117">
        <v>143</v>
      </c>
      <c r="B162" s="118"/>
      <c r="C162" s="47"/>
      <c r="D162" s="119"/>
      <c r="E162" s="120"/>
      <c r="F162" s="48"/>
      <c r="G162" s="49"/>
      <c r="H162" s="48"/>
      <c r="I162" s="49"/>
      <c r="J162" s="50"/>
      <c r="K162" s="51"/>
      <c r="L162" s="83"/>
      <c r="M162" s="84"/>
      <c r="N162" s="48"/>
      <c r="O162" s="49"/>
      <c r="P162" s="48"/>
      <c r="Q162" s="49"/>
      <c r="R162" s="50"/>
      <c r="S162" s="89"/>
      <c r="T162" s="83"/>
      <c r="U162" s="84"/>
      <c r="V162" s="2" t="str">
        <f t="shared" si="43"/>
        <v/>
      </c>
      <c r="W162" s="2">
        <f t="shared" si="44"/>
        <v>0</v>
      </c>
      <c r="Y162" s="92" t="str">
        <f t="shared" si="45"/>
        <v/>
      </c>
      <c r="Z162" s="92" t="str">
        <f t="shared" si="46"/>
        <v/>
      </c>
      <c r="AA162" s="92" t="str">
        <f t="shared" si="47"/>
        <v/>
      </c>
      <c r="AB162" s="92" t="str">
        <f t="shared" si="48"/>
        <v/>
      </c>
      <c r="AC162" s="92" t="str">
        <f t="shared" si="49"/>
        <v/>
      </c>
      <c r="AD162" s="92" t="str">
        <f t="shared" si="50"/>
        <v/>
      </c>
      <c r="AE162" s="92" t="str">
        <f t="shared" si="51"/>
        <v/>
      </c>
      <c r="AF162" s="92" t="str">
        <f t="shared" si="52"/>
        <v/>
      </c>
      <c r="AG162" s="92" t="str">
        <f t="shared" si="53"/>
        <v/>
      </c>
      <c r="AH162" s="92" t="str">
        <f t="shared" si="54"/>
        <v/>
      </c>
      <c r="AI162" s="92" t="str">
        <f t="shared" si="55"/>
        <v/>
      </c>
      <c r="AJ162" s="92" t="str">
        <f t="shared" si="56"/>
        <v/>
      </c>
      <c r="AK162" s="92" t="str">
        <f t="shared" si="57"/>
        <v/>
      </c>
      <c r="AL162" s="92" t="str">
        <f t="shared" si="58"/>
        <v/>
      </c>
      <c r="AM162" s="92" t="str">
        <f t="shared" si="59"/>
        <v/>
      </c>
      <c r="AN162" s="92" t="str">
        <f t="shared" si="60"/>
        <v/>
      </c>
      <c r="AO162" s="92" t="str">
        <f t="shared" si="42"/>
        <v/>
      </c>
      <c r="AP162" s="92" t="str">
        <f t="shared" si="61"/>
        <v/>
      </c>
      <c r="AQ162" s="93" t="str">
        <f t="shared" si="62"/>
        <v/>
      </c>
      <c r="AW162" s="95"/>
    </row>
    <row r="163" spans="1:49">
      <c r="A163" s="117">
        <v>144</v>
      </c>
      <c r="B163" s="118"/>
      <c r="C163" s="47"/>
      <c r="D163" s="119"/>
      <c r="E163" s="120"/>
      <c r="F163" s="48"/>
      <c r="G163" s="49"/>
      <c r="H163" s="48"/>
      <c r="I163" s="49"/>
      <c r="J163" s="50"/>
      <c r="K163" s="51"/>
      <c r="L163" s="83"/>
      <c r="M163" s="84"/>
      <c r="N163" s="48"/>
      <c r="O163" s="49"/>
      <c r="P163" s="48"/>
      <c r="Q163" s="49"/>
      <c r="R163" s="50"/>
      <c r="S163" s="89"/>
      <c r="T163" s="83"/>
      <c r="U163" s="84"/>
      <c r="V163" s="2" t="str">
        <f t="shared" si="43"/>
        <v/>
      </c>
      <c r="W163" s="2">
        <f t="shared" si="44"/>
        <v>0</v>
      </c>
      <c r="Y163" s="92" t="str">
        <f t="shared" si="45"/>
        <v/>
      </c>
      <c r="Z163" s="92" t="str">
        <f t="shared" si="46"/>
        <v/>
      </c>
      <c r="AA163" s="92" t="str">
        <f t="shared" si="47"/>
        <v/>
      </c>
      <c r="AB163" s="92" t="str">
        <f t="shared" si="48"/>
        <v/>
      </c>
      <c r="AC163" s="92" t="str">
        <f t="shared" si="49"/>
        <v/>
      </c>
      <c r="AD163" s="92" t="str">
        <f t="shared" si="50"/>
        <v/>
      </c>
      <c r="AE163" s="92" t="str">
        <f t="shared" si="51"/>
        <v/>
      </c>
      <c r="AF163" s="92" t="str">
        <f t="shared" si="52"/>
        <v/>
      </c>
      <c r="AG163" s="92" t="str">
        <f t="shared" si="53"/>
        <v/>
      </c>
      <c r="AH163" s="92" t="str">
        <f t="shared" si="54"/>
        <v/>
      </c>
      <c r="AI163" s="92" t="str">
        <f t="shared" si="55"/>
        <v/>
      </c>
      <c r="AJ163" s="92" t="str">
        <f t="shared" si="56"/>
        <v/>
      </c>
      <c r="AK163" s="92" t="str">
        <f t="shared" si="57"/>
        <v/>
      </c>
      <c r="AL163" s="92" t="str">
        <f t="shared" si="58"/>
        <v/>
      </c>
      <c r="AM163" s="92" t="str">
        <f t="shared" si="59"/>
        <v/>
      </c>
      <c r="AN163" s="92" t="str">
        <f t="shared" si="60"/>
        <v/>
      </c>
      <c r="AO163" s="92" t="str">
        <f t="shared" si="42"/>
        <v/>
      </c>
      <c r="AP163" s="92" t="str">
        <f t="shared" si="61"/>
        <v/>
      </c>
      <c r="AQ163" s="93" t="str">
        <f t="shared" si="62"/>
        <v/>
      </c>
      <c r="AW163" s="95"/>
    </row>
    <row r="164" spans="1:49">
      <c r="A164" s="117">
        <v>145</v>
      </c>
      <c r="B164" s="118"/>
      <c r="C164" s="47"/>
      <c r="D164" s="119"/>
      <c r="E164" s="120"/>
      <c r="F164" s="48"/>
      <c r="G164" s="49"/>
      <c r="H164" s="48"/>
      <c r="I164" s="49"/>
      <c r="J164" s="50"/>
      <c r="K164" s="51"/>
      <c r="L164" s="83"/>
      <c r="M164" s="84"/>
      <c r="N164" s="48"/>
      <c r="O164" s="49"/>
      <c r="P164" s="48"/>
      <c r="Q164" s="49"/>
      <c r="R164" s="50"/>
      <c r="S164" s="89"/>
      <c r="T164" s="83"/>
      <c r="U164" s="84"/>
      <c r="V164" s="2" t="str">
        <f t="shared" si="43"/>
        <v/>
      </c>
      <c r="W164" s="2">
        <f t="shared" si="44"/>
        <v>0</v>
      </c>
      <c r="Y164" s="92" t="str">
        <f t="shared" si="45"/>
        <v/>
      </c>
      <c r="Z164" s="92" t="str">
        <f t="shared" si="46"/>
        <v/>
      </c>
      <c r="AA164" s="92" t="str">
        <f t="shared" si="47"/>
        <v/>
      </c>
      <c r="AB164" s="92" t="str">
        <f t="shared" si="48"/>
        <v/>
      </c>
      <c r="AC164" s="92" t="str">
        <f t="shared" si="49"/>
        <v/>
      </c>
      <c r="AD164" s="92" t="str">
        <f t="shared" si="50"/>
        <v/>
      </c>
      <c r="AE164" s="92" t="str">
        <f t="shared" si="51"/>
        <v/>
      </c>
      <c r="AF164" s="92" t="str">
        <f t="shared" si="52"/>
        <v/>
      </c>
      <c r="AG164" s="92" t="str">
        <f t="shared" si="53"/>
        <v/>
      </c>
      <c r="AH164" s="92" t="str">
        <f t="shared" si="54"/>
        <v/>
      </c>
      <c r="AI164" s="92" t="str">
        <f t="shared" si="55"/>
        <v/>
      </c>
      <c r="AJ164" s="92" t="str">
        <f t="shared" si="56"/>
        <v/>
      </c>
      <c r="AK164" s="92" t="str">
        <f t="shared" si="57"/>
        <v/>
      </c>
      <c r="AL164" s="92" t="str">
        <f t="shared" si="58"/>
        <v/>
      </c>
      <c r="AM164" s="92" t="str">
        <f t="shared" si="59"/>
        <v/>
      </c>
      <c r="AN164" s="92" t="str">
        <f t="shared" si="60"/>
        <v/>
      </c>
      <c r="AO164" s="92" t="str">
        <f t="shared" si="42"/>
        <v/>
      </c>
      <c r="AP164" s="92" t="str">
        <f t="shared" si="61"/>
        <v/>
      </c>
      <c r="AQ164" s="93" t="str">
        <f t="shared" si="62"/>
        <v/>
      </c>
      <c r="AW164" s="95"/>
    </row>
    <row r="165" spans="1:49">
      <c r="A165" s="117">
        <v>146</v>
      </c>
      <c r="B165" s="118"/>
      <c r="C165" s="47"/>
      <c r="D165" s="119"/>
      <c r="E165" s="120"/>
      <c r="F165" s="48"/>
      <c r="G165" s="49"/>
      <c r="H165" s="48"/>
      <c r="I165" s="49"/>
      <c r="J165" s="50"/>
      <c r="K165" s="51"/>
      <c r="L165" s="83"/>
      <c r="M165" s="84"/>
      <c r="N165" s="48"/>
      <c r="O165" s="49"/>
      <c r="P165" s="48"/>
      <c r="Q165" s="49"/>
      <c r="R165" s="50"/>
      <c r="S165" s="89"/>
      <c r="T165" s="83"/>
      <c r="U165" s="84"/>
      <c r="V165" s="2" t="str">
        <f t="shared" si="43"/>
        <v/>
      </c>
      <c r="W165" s="2">
        <f t="shared" si="44"/>
        <v>0</v>
      </c>
      <c r="Y165" s="92" t="str">
        <f t="shared" si="45"/>
        <v/>
      </c>
      <c r="Z165" s="92" t="str">
        <f t="shared" si="46"/>
        <v/>
      </c>
      <c r="AA165" s="92" t="str">
        <f t="shared" si="47"/>
        <v/>
      </c>
      <c r="AB165" s="92" t="str">
        <f t="shared" si="48"/>
        <v/>
      </c>
      <c r="AC165" s="92" t="str">
        <f t="shared" si="49"/>
        <v/>
      </c>
      <c r="AD165" s="92" t="str">
        <f t="shared" si="50"/>
        <v/>
      </c>
      <c r="AE165" s="92" t="str">
        <f t="shared" si="51"/>
        <v/>
      </c>
      <c r="AF165" s="92" t="str">
        <f t="shared" si="52"/>
        <v/>
      </c>
      <c r="AG165" s="92" t="str">
        <f t="shared" si="53"/>
        <v/>
      </c>
      <c r="AH165" s="92" t="str">
        <f t="shared" si="54"/>
        <v/>
      </c>
      <c r="AI165" s="92" t="str">
        <f t="shared" si="55"/>
        <v/>
      </c>
      <c r="AJ165" s="92" t="str">
        <f t="shared" si="56"/>
        <v/>
      </c>
      <c r="AK165" s="92" t="str">
        <f t="shared" si="57"/>
        <v/>
      </c>
      <c r="AL165" s="92" t="str">
        <f t="shared" si="58"/>
        <v/>
      </c>
      <c r="AM165" s="92" t="str">
        <f t="shared" si="59"/>
        <v/>
      </c>
      <c r="AN165" s="92" t="str">
        <f t="shared" si="60"/>
        <v/>
      </c>
      <c r="AO165" s="92" t="str">
        <f t="shared" si="42"/>
        <v/>
      </c>
      <c r="AP165" s="92" t="str">
        <f t="shared" si="61"/>
        <v/>
      </c>
      <c r="AQ165" s="93" t="str">
        <f t="shared" si="62"/>
        <v/>
      </c>
      <c r="AW165" s="95"/>
    </row>
    <row r="166" spans="1:49">
      <c r="A166" s="117">
        <v>147</v>
      </c>
      <c r="B166" s="118"/>
      <c r="C166" s="47"/>
      <c r="D166" s="119"/>
      <c r="E166" s="120"/>
      <c r="F166" s="48"/>
      <c r="G166" s="49"/>
      <c r="H166" s="48"/>
      <c r="I166" s="49"/>
      <c r="J166" s="50"/>
      <c r="K166" s="51"/>
      <c r="L166" s="83"/>
      <c r="M166" s="84"/>
      <c r="N166" s="48"/>
      <c r="O166" s="49"/>
      <c r="P166" s="48"/>
      <c r="Q166" s="49"/>
      <c r="R166" s="50"/>
      <c r="S166" s="89"/>
      <c r="T166" s="83"/>
      <c r="U166" s="84"/>
      <c r="V166" s="2" t="str">
        <f t="shared" si="43"/>
        <v/>
      </c>
      <c r="W166" s="2">
        <f t="shared" si="44"/>
        <v>0</v>
      </c>
      <c r="Y166" s="92" t="str">
        <f t="shared" si="45"/>
        <v/>
      </c>
      <c r="Z166" s="92" t="str">
        <f t="shared" si="46"/>
        <v/>
      </c>
      <c r="AA166" s="92" t="str">
        <f t="shared" si="47"/>
        <v/>
      </c>
      <c r="AB166" s="92" t="str">
        <f t="shared" si="48"/>
        <v/>
      </c>
      <c r="AC166" s="92" t="str">
        <f t="shared" si="49"/>
        <v/>
      </c>
      <c r="AD166" s="92" t="str">
        <f t="shared" si="50"/>
        <v/>
      </c>
      <c r="AE166" s="92" t="str">
        <f t="shared" si="51"/>
        <v/>
      </c>
      <c r="AF166" s="92" t="str">
        <f t="shared" si="52"/>
        <v/>
      </c>
      <c r="AG166" s="92" t="str">
        <f t="shared" si="53"/>
        <v/>
      </c>
      <c r="AH166" s="92" t="str">
        <f t="shared" si="54"/>
        <v/>
      </c>
      <c r="AI166" s="92" t="str">
        <f t="shared" si="55"/>
        <v/>
      </c>
      <c r="AJ166" s="92" t="str">
        <f t="shared" si="56"/>
        <v/>
      </c>
      <c r="AK166" s="92" t="str">
        <f t="shared" si="57"/>
        <v/>
      </c>
      <c r="AL166" s="92" t="str">
        <f t="shared" si="58"/>
        <v/>
      </c>
      <c r="AM166" s="92" t="str">
        <f t="shared" si="59"/>
        <v/>
      </c>
      <c r="AN166" s="92" t="str">
        <f t="shared" si="60"/>
        <v/>
      </c>
      <c r="AO166" s="92" t="str">
        <f t="shared" si="42"/>
        <v/>
      </c>
      <c r="AP166" s="92" t="str">
        <f t="shared" si="61"/>
        <v/>
      </c>
      <c r="AQ166" s="93" t="str">
        <f t="shared" si="62"/>
        <v/>
      </c>
      <c r="AW166" s="95"/>
    </row>
    <row r="167" spans="1:49">
      <c r="A167" s="117">
        <v>148</v>
      </c>
      <c r="B167" s="118"/>
      <c r="C167" s="47"/>
      <c r="D167" s="119"/>
      <c r="E167" s="120"/>
      <c r="F167" s="48"/>
      <c r="G167" s="49"/>
      <c r="H167" s="48"/>
      <c r="I167" s="49"/>
      <c r="J167" s="50"/>
      <c r="K167" s="51"/>
      <c r="L167" s="83"/>
      <c r="M167" s="84"/>
      <c r="N167" s="48"/>
      <c r="O167" s="49"/>
      <c r="P167" s="48"/>
      <c r="Q167" s="49"/>
      <c r="R167" s="50"/>
      <c r="S167" s="89"/>
      <c r="T167" s="83"/>
      <c r="U167" s="84"/>
      <c r="V167" s="2" t="str">
        <f t="shared" si="43"/>
        <v/>
      </c>
      <c r="W167" s="2">
        <f t="shared" si="44"/>
        <v>0</v>
      </c>
      <c r="Y167" s="92" t="str">
        <f t="shared" si="45"/>
        <v/>
      </c>
      <c r="Z167" s="92" t="str">
        <f t="shared" si="46"/>
        <v/>
      </c>
      <c r="AA167" s="92" t="str">
        <f t="shared" si="47"/>
        <v/>
      </c>
      <c r="AB167" s="92" t="str">
        <f t="shared" si="48"/>
        <v/>
      </c>
      <c r="AC167" s="92" t="str">
        <f t="shared" si="49"/>
        <v/>
      </c>
      <c r="AD167" s="92" t="str">
        <f t="shared" si="50"/>
        <v/>
      </c>
      <c r="AE167" s="92" t="str">
        <f t="shared" si="51"/>
        <v/>
      </c>
      <c r="AF167" s="92" t="str">
        <f t="shared" si="52"/>
        <v/>
      </c>
      <c r="AG167" s="92" t="str">
        <f t="shared" si="53"/>
        <v/>
      </c>
      <c r="AH167" s="92" t="str">
        <f t="shared" si="54"/>
        <v/>
      </c>
      <c r="AI167" s="92" t="str">
        <f t="shared" si="55"/>
        <v/>
      </c>
      <c r="AJ167" s="92" t="str">
        <f t="shared" si="56"/>
        <v/>
      </c>
      <c r="AK167" s="92" t="str">
        <f t="shared" si="57"/>
        <v/>
      </c>
      <c r="AL167" s="92" t="str">
        <f t="shared" si="58"/>
        <v/>
      </c>
      <c r="AM167" s="92" t="str">
        <f t="shared" si="59"/>
        <v/>
      </c>
      <c r="AN167" s="92" t="str">
        <f t="shared" si="60"/>
        <v/>
      </c>
      <c r="AO167" s="92" t="str">
        <f t="shared" si="42"/>
        <v/>
      </c>
      <c r="AP167" s="92" t="str">
        <f t="shared" si="61"/>
        <v/>
      </c>
      <c r="AQ167" s="93" t="str">
        <f t="shared" si="62"/>
        <v/>
      </c>
      <c r="AW167" s="95"/>
    </row>
    <row r="168" spans="1:49">
      <c r="A168" s="117">
        <v>149</v>
      </c>
      <c r="B168" s="118"/>
      <c r="C168" s="47"/>
      <c r="D168" s="119"/>
      <c r="E168" s="120"/>
      <c r="F168" s="48"/>
      <c r="G168" s="49"/>
      <c r="H168" s="48"/>
      <c r="I168" s="49"/>
      <c r="J168" s="50"/>
      <c r="K168" s="51"/>
      <c r="L168" s="83"/>
      <c r="M168" s="84"/>
      <c r="N168" s="48"/>
      <c r="O168" s="49"/>
      <c r="P168" s="48"/>
      <c r="Q168" s="49"/>
      <c r="R168" s="50"/>
      <c r="S168" s="89"/>
      <c r="T168" s="83"/>
      <c r="U168" s="84"/>
      <c r="V168" s="2" t="str">
        <f t="shared" si="43"/>
        <v/>
      </c>
      <c r="W168" s="2">
        <f t="shared" si="44"/>
        <v>0</v>
      </c>
      <c r="Y168" s="92" t="str">
        <f t="shared" si="45"/>
        <v/>
      </c>
      <c r="Z168" s="92" t="str">
        <f t="shared" si="46"/>
        <v/>
      </c>
      <c r="AA168" s="92" t="str">
        <f t="shared" si="47"/>
        <v/>
      </c>
      <c r="AB168" s="92" t="str">
        <f t="shared" si="48"/>
        <v/>
      </c>
      <c r="AC168" s="92" t="str">
        <f t="shared" si="49"/>
        <v/>
      </c>
      <c r="AD168" s="92" t="str">
        <f t="shared" si="50"/>
        <v/>
      </c>
      <c r="AE168" s="92" t="str">
        <f t="shared" si="51"/>
        <v/>
      </c>
      <c r="AF168" s="92" t="str">
        <f t="shared" si="52"/>
        <v/>
      </c>
      <c r="AG168" s="92" t="str">
        <f t="shared" si="53"/>
        <v/>
      </c>
      <c r="AH168" s="92" t="str">
        <f t="shared" si="54"/>
        <v/>
      </c>
      <c r="AI168" s="92" t="str">
        <f t="shared" si="55"/>
        <v/>
      </c>
      <c r="AJ168" s="92" t="str">
        <f t="shared" si="56"/>
        <v/>
      </c>
      <c r="AK168" s="92" t="str">
        <f t="shared" si="57"/>
        <v/>
      </c>
      <c r="AL168" s="92" t="str">
        <f t="shared" si="58"/>
        <v/>
      </c>
      <c r="AM168" s="92" t="str">
        <f t="shared" si="59"/>
        <v/>
      </c>
      <c r="AN168" s="92" t="str">
        <f t="shared" si="60"/>
        <v/>
      </c>
      <c r="AO168" s="92" t="str">
        <f t="shared" si="42"/>
        <v/>
      </c>
      <c r="AP168" s="92" t="str">
        <f t="shared" si="61"/>
        <v/>
      </c>
      <c r="AQ168" s="93" t="str">
        <f t="shared" si="62"/>
        <v/>
      </c>
      <c r="AW168" s="95"/>
    </row>
    <row r="169" spans="1:49">
      <c r="A169" s="117">
        <v>150</v>
      </c>
      <c r="B169" s="118"/>
      <c r="C169" s="47"/>
      <c r="D169" s="119"/>
      <c r="E169" s="120"/>
      <c r="F169" s="48"/>
      <c r="G169" s="49"/>
      <c r="H169" s="48"/>
      <c r="I169" s="49"/>
      <c r="J169" s="50"/>
      <c r="K169" s="51"/>
      <c r="L169" s="83"/>
      <c r="M169" s="84"/>
      <c r="N169" s="48"/>
      <c r="O169" s="49"/>
      <c r="P169" s="48"/>
      <c r="Q169" s="49"/>
      <c r="R169" s="50"/>
      <c r="S169" s="89"/>
      <c r="T169" s="83"/>
      <c r="U169" s="84"/>
      <c r="V169" s="2" t="str">
        <f t="shared" si="43"/>
        <v/>
      </c>
      <c r="W169" s="2">
        <f t="shared" si="44"/>
        <v>0</v>
      </c>
      <c r="Y169" s="92" t="str">
        <f t="shared" si="45"/>
        <v/>
      </c>
      <c r="Z169" s="92" t="str">
        <f t="shared" si="46"/>
        <v/>
      </c>
      <c r="AA169" s="92" t="str">
        <f t="shared" si="47"/>
        <v/>
      </c>
      <c r="AB169" s="92" t="str">
        <f t="shared" si="48"/>
        <v/>
      </c>
      <c r="AC169" s="92" t="str">
        <f t="shared" si="49"/>
        <v/>
      </c>
      <c r="AD169" s="92" t="str">
        <f t="shared" si="50"/>
        <v/>
      </c>
      <c r="AE169" s="92" t="str">
        <f t="shared" si="51"/>
        <v/>
      </c>
      <c r="AF169" s="92" t="str">
        <f t="shared" si="52"/>
        <v/>
      </c>
      <c r="AG169" s="92" t="str">
        <f t="shared" si="53"/>
        <v/>
      </c>
      <c r="AH169" s="92" t="str">
        <f t="shared" si="54"/>
        <v/>
      </c>
      <c r="AI169" s="92" t="str">
        <f t="shared" si="55"/>
        <v/>
      </c>
      <c r="AJ169" s="92" t="str">
        <f t="shared" si="56"/>
        <v/>
      </c>
      <c r="AK169" s="92" t="str">
        <f t="shared" si="57"/>
        <v/>
      </c>
      <c r="AL169" s="92" t="str">
        <f t="shared" si="58"/>
        <v/>
      </c>
      <c r="AM169" s="92" t="str">
        <f t="shared" si="59"/>
        <v/>
      </c>
      <c r="AN169" s="92" t="str">
        <f t="shared" si="60"/>
        <v/>
      </c>
      <c r="AO169" s="92" t="str">
        <f t="shared" si="42"/>
        <v/>
      </c>
      <c r="AP169" s="92" t="str">
        <f t="shared" si="61"/>
        <v/>
      </c>
      <c r="AQ169" s="93" t="str">
        <f t="shared" si="62"/>
        <v/>
      </c>
      <c r="AW169" s="95"/>
    </row>
    <row r="170" spans="1:49">
      <c r="A170" s="117">
        <v>151</v>
      </c>
      <c r="B170" s="118"/>
      <c r="C170" s="47"/>
      <c r="D170" s="119"/>
      <c r="E170" s="120"/>
      <c r="F170" s="48"/>
      <c r="G170" s="49"/>
      <c r="H170" s="48"/>
      <c r="I170" s="49"/>
      <c r="J170" s="50"/>
      <c r="K170" s="51"/>
      <c r="L170" s="83"/>
      <c r="M170" s="84"/>
      <c r="N170" s="48"/>
      <c r="O170" s="49"/>
      <c r="P170" s="48"/>
      <c r="Q170" s="49"/>
      <c r="R170" s="50"/>
      <c r="S170" s="89"/>
      <c r="T170" s="83"/>
      <c r="U170" s="84"/>
      <c r="V170" s="2" t="str">
        <f t="shared" si="43"/>
        <v/>
      </c>
      <c r="W170" s="2">
        <f t="shared" si="44"/>
        <v>0</v>
      </c>
      <c r="Y170" s="92" t="str">
        <f t="shared" si="45"/>
        <v/>
      </c>
      <c r="Z170" s="92" t="str">
        <f t="shared" si="46"/>
        <v/>
      </c>
      <c r="AA170" s="92" t="str">
        <f t="shared" si="47"/>
        <v/>
      </c>
      <c r="AB170" s="92" t="str">
        <f t="shared" si="48"/>
        <v/>
      </c>
      <c r="AC170" s="92" t="str">
        <f t="shared" si="49"/>
        <v/>
      </c>
      <c r="AD170" s="92" t="str">
        <f t="shared" si="50"/>
        <v/>
      </c>
      <c r="AE170" s="92" t="str">
        <f t="shared" si="51"/>
        <v/>
      </c>
      <c r="AF170" s="92" t="str">
        <f t="shared" si="52"/>
        <v/>
      </c>
      <c r="AG170" s="92" t="str">
        <f t="shared" si="53"/>
        <v/>
      </c>
      <c r="AH170" s="92" t="str">
        <f t="shared" si="54"/>
        <v/>
      </c>
      <c r="AI170" s="92" t="str">
        <f t="shared" si="55"/>
        <v/>
      </c>
      <c r="AJ170" s="92" t="str">
        <f t="shared" si="56"/>
        <v/>
      </c>
      <c r="AK170" s="92" t="str">
        <f t="shared" si="57"/>
        <v/>
      </c>
      <c r="AL170" s="92" t="str">
        <f t="shared" si="58"/>
        <v/>
      </c>
      <c r="AM170" s="92" t="str">
        <f t="shared" si="59"/>
        <v/>
      </c>
      <c r="AN170" s="92" t="str">
        <f t="shared" si="60"/>
        <v/>
      </c>
      <c r="AO170" s="92" t="str">
        <f t="shared" si="42"/>
        <v/>
      </c>
      <c r="AP170" s="92" t="str">
        <f t="shared" si="61"/>
        <v/>
      </c>
      <c r="AQ170" s="93" t="str">
        <f t="shared" si="62"/>
        <v/>
      </c>
      <c r="AW170" s="95"/>
    </row>
    <row r="171" spans="1:49">
      <c r="A171" s="117">
        <v>152</v>
      </c>
      <c r="B171" s="118"/>
      <c r="C171" s="47"/>
      <c r="D171" s="119"/>
      <c r="E171" s="120"/>
      <c r="F171" s="48"/>
      <c r="G171" s="49"/>
      <c r="H171" s="48"/>
      <c r="I171" s="49"/>
      <c r="J171" s="50"/>
      <c r="K171" s="51"/>
      <c r="L171" s="83"/>
      <c r="M171" s="84"/>
      <c r="N171" s="48"/>
      <c r="O171" s="49"/>
      <c r="P171" s="48"/>
      <c r="Q171" s="49"/>
      <c r="R171" s="50"/>
      <c r="S171" s="89"/>
      <c r="T171" s="83"/>
      <c r="U171" s="84"/>
      <c r="V171" s="2" t="str">
        <f t="shared" si="43"/>
        <v/>
      </c>
      <c r="W171" s="2">
        <f t="shared" si="44"/>
        <v>0</v>
      </c>
      <c r="Y171" s="92" t="str">
        <f t="shared" si="45"/>
        <v/>
      </c>
      <c r="Z171" s="92" t="str">
        <f t="shared" si="46"/>
        <v/>
      </c>
      <c r="AA171" s="92" t="str">
        <f t="shared" si="47"/>
        <v/>
      </c>
      <c r="AB171" s="92" t="str">
        <f t="shared" si="48"/>
        <v/>
      </c>
      <c r="AC171" s="92" t="str">
        <f t="shared" si="49"/>
        <v/>
      </c>
      <c r="AD171" s="92" t="str">
        <f t="shared" si="50"/>
        <v/>
      </c>
      <c r="AE171" s="92" t="str">
        <f t="shared" si="51"/>
        <v/>
      </c>
      <c r="AF171" s="92" t="str">
        <f t="shared" si="52"/>
        <v/>
      </c>
      <c r="AG171" s="92" t="str">
        <f t="shared" si="53"/>
        <v/>
      </c>
      <c r="AH171" s="92" t="str">
        <f t="shared" si="54"/>
        <v/>
      </c>
      <c r="AI171" s="92" t="str">
        <f t="shared" si="55"/>
        <v/>
      </c>
      <c r="AJ171" s="92" t="str">
        <f t="shared" si="56"/>
        <v/>
      </c>
      <c r="AK171" s="92" t="str">
        <f t="shared" si="57"/>
        <v/>
      </c>
      <c r="AL171" s="92" t="str">
        <f t="shared" si="58"/>
        <v/>
      </c>
      <c r="AM171" s="92" t="str">
        <f t="shared" si="59"/>
        <v/>
      </c>
      <c r="AN171" s="92" t="str">
        <f t="shared" si="60"/>
        <v/>
      </c>
      <c r="AO171" s="92" t="str">
        <f t="shared" si="42"/>
        <v/>
      </c>
      <c r="AP171" s="92" t="str">
        <f t="shared" si="61"/>
        <v/>
      </c>
      <c r="AQ171" s="93" t="str">
        <f t="shared" si="62"/>
        <v/>
      </c>
      <c r="AW171" s="95"/>
    </row>
    <row r="172" spans="1:49">
      <c r="A172" s="117">
        <v>153</v>
      </c>
      <c r="B172" s="118"/>
      <c r="C172" s="47"/>
      <c r="D172" s="119"/>
      <c r="E172" s="120"/>
      <c r="F172" s="48"/>
      <c r="G172" s="49"/>
      <c r="H172" s="48"/>
      <c r="I172" s="49"/>
      <c r="J172" s="50"/>
      <c r="K172" s="51"/>
      <c r="L172" s="83"/>
      <c r="M172" s="84"/>
      <c r="N172" s="48"/>
      <c r="O172" s="49"/>
      <c r="P172" s="48"/>
      <c r="Q172" s="49"/>
      <c r="R172" s="50"/>
      <c r="S172" s="89"/>
      <c r="T172" s="83"/>
      <c r="U172" s="84"/>
      <c r="V172" s="2" t="str">
        <f t="shared" si="43"/>
        <v/>
      </c>
      <c r="W172" s="2">
        <f t="shared" si="44"/>
        <v>0</v>
      </c>
      <c r="Y172" s="92" t="str">
        <f t="shared" si="45"/>
        <v/>
      </c>
      <c r="Z172" s="92" t="str">
        <f t="shared" si="46"/>
        <v/>
      </c>
      <c r="AA172" s="92" t="str">
        <f t="shared" si="47"/>
        <v/>
      </c>
      <c r="AB172" s="92" t="str">
        <f t="shared" si="48"/>
        <v/>
      </c>
      <c r="AC172" s="92" t="str">
        <f t="shared" si="49"/>
        <v/>
      </c>
      <c r="AD172" s="92" t="str">
        <f t="shared" si="50"/>
        <v/>
      </c>
      <c r="AE172" s="92" t="str">
        <f t="shared" si="51"/>
        <v/>
      </c>
      <c r="AF172" s="92" t="str">
        <f t="shared" si="52"/>
        <v/>
      </c>
      <c r="AG172" s="92" t="str">
        <f t="shared" si="53"/>
        <v/>
      </c>
      <c r="AH172" s="92" t="str">
        <f t="shared" si="54"/>
        <v/>
      </c>
      <c r="AI172" s="92" t="str">
        <f t="shared" si="55"/>
        <v/>
      </c>
      <c r="AJ172" s="92" t="str">
        <f t="shared" si="56"/>
        <v/>
      </c>
      <c r="AK172" s="92" t="str">
        <f t="shared" si="57"/>
        <v/>
      </c>
      <c r="AL172" s="92" t="str">
        <f t="shared" si="58"/>
        <v/>
      </c>
      <c r="AM172" s="92" t="str">
        <f t="shared" si="59"/>
        <v/>
      </c>
      <c r="AN172" s="92" t="str">
        <f t="shared" si="60"/>
        <v/>
      </c>
      <c r="AO172" s="92" t="str">
        <f t="shared" si="42"/>
        <v/>
      </c>
      <c r="AP172" s="92" t="str">
        <f t="shared" si="61"/>
        <v/>
      </c>
      <c r="AQ172" s="93" t="str">
        <f t="shared" si="62"/>
        <v/>
      </c>
      <c r="AW172" s="95"/>
    </row>
    <row r="173" spans="1:49">
      <c r="A173" s="117">
        <v>154</v>
      </c>
      <c r="B173" s="118"/>
      <c r="C173" s="47"/>
      <c r="D173" s="119"/>
      <c r="E173" s="120"/>
      <c r="F173" s="48"/>
      <c r="G173" s="49"/>
      <c r="H173" s="48"/>
      <c r="I173" s="49"/>
      <c r="J173" s="50"/>
      <c r="K173" s="51"/>
      <c r="L173" s="83"/>
      <c r="M173" s="84"/>
      <c r="N173" s="48"/>
      <c r="O173" s="49"/>
      <c r="P173" s="48"/>
      <c r="Q173" s="49"/>
      <c r="R173" s="50"/>
      <c r="S173" s="89"/>
      <c r="T173" s="83"/>
      <c r="U173" s="84"/>
      <c r="V173" s="2" t="str">
        <f t="shared" si="43"/>
        <v/>
      </c>
      <c r="W173" s="2">
        <f t="shared" si="44"/>
        <v>0</v>
      </c>
      <c r="Y173" s="92" t="str">
        <f t="shared" si="45"/>
        <v/>
      </c>
      <c r="Z173" s="92" t="str">
        <f t="shared" si="46"/>
        <v/>
      </c>
      <c r="AA173" s="92" t="str">
        <f t="shared" si="47"/>
        <v/>
      </c>
      <c r="AB173" s="92" t="str">
        <f t="shared" si="48"/>
        <v/>
      </c>
      <c r="AC173" s="92" t="str">
        <f t="shared" si="49"/>
        <v/>
      </c>
      <c r="AD173" s="92" t="str">
        <f t="shared" si="50"/>
        <v/>
      </c>
      <c r="AE173" s="92" t="str">
        <f t="shared" si="51"/>
        <v/>
      </c>
      <c r="AF173" s="92" t="str">
        <f t="shared" si="52"/>
        <v/>
      </c>
      <c r="AG173" s="92" t="str">
        <f t="shared" si="53"/>
        <v/>
      </c>
      <c r="AH173" s="92" t="str">
        <f t="shared" si="54"/>
        <v/>
      </c>
      <c r="AI173" s="92" t="str">
        <f t="shared" si="55"/>
        <v/>
      </c>
      <c r="AJ173" s="92" t="str">
        <f t="shared" si="56"/>
        <v/>
      </c>
      <c r="AK173" s="92" t="str">
        <f t="shared" si="57"/>
        <v/>
      </c>
      <c r="AL173" s="92" t="str">
        <f t="shared" si="58"/>
        <v/>
      </c>
      <c r="AM173" s="92" t="str">
        <f t="shared" si="59"/>
        <v/>
      </c>
      <c r="AN173" s="92" t="str">
        <f t="shared" si="60"/>
        <v/>
      </c>
      <c r="AO173" s="92" t="str">
        <f t="shared" si="42"/>
        <v/>
      </c>
      <c r="AP173" s="92" t="str">
        <f t="shared" si="61"/>
        <v/>
      </c>
      <c r="AQ173" s="93" t="str">
        <f t="shared" si="62"/>
        <v/>
      </c>
      <c r="AW173" s="95"/>
    </row>
    <row r="174" spans="1:49">
      <c r="A174" s="117">
        <v>155</v>
      </c>
      <c r="B174" s="118"/>
      <c r="C174" s="47"/>
      <c r="D174" s="119"/>
      <c r="E174" s="120"/>
      <c r="F174" s="48"/>
      <c r="G174" s="49"/>
      <c r="H174" s="48"/>
      <c r="I174" s="49"/>
      <c r="J174" s="50"/>
      <c r="K174" s="51"/>
      <c r="L174" s="83"/>
      <c r="M174" s="84"/>
      <c r="N174" s="48"/>
      <c r="O174" s="49"/>
      <c r="P174" s="48"/>
      <c r="Q174" s="49"/>
      <c r="R174" s="50"/>
      <c r="S174" s="89"/>
      <c r="T174" s="83"/>
      <c r="U174" s="84"/>
      <c r="V174" s="2" t="str">
        <f t="shared" si="43"/>
        <v/>
      </c>
      <c r="W174" s="2">
        <f t="shared" si="44"/>
        <v>0</v>
      </c>
      <c r="Y174" s="92" t="str">
        <f t="shared" si="45"/>
        <v/>
      </c>
      <c r="Z174" s="92" t="str">
        <f t="shared" si="46"/>
        <v/>
      </c>
      <c r="AA174" s="92" t="str">
        <f t="shared" si="47"/>
        <v/>
      </c>
      <c r="AB174" s="92" t="str">
        <f t="shared" si="48"/>
        <v/>
      </c>
      <c r="AC174" s="92" t="str">
        <f t="shared" si="49"/>
        <v/>
      </c>
      <c r="AD174" s="92" t="str">
        <f t="shared" si="50"/>
        <v/>
      </c>
      <c r="AE174" s="92" t="str">
        <f t="shared" si="51"/>
        <v/>
      </c>
      <c r="AF174" s="92" t="str">
        <f t="shared" si="52"/>
        <v/>
      </c>
      <c r="AG174" s="92" t="str">
        <f t="shared" si="53"/>
        <v/>
      </c>
      <c r="AH174" s="92" t="str">
        <f t="shared" si="54"/>
        <v/>
      </c>
      <c r="AI174" s="92" t="str">
        <f t="shared" si="55"/>
        <v/>
      </c>
      <c r="AJ174" s="92" t="str">
        <f t="shared" si="56"/>
        <v/>
      </c>
      <c r="AK174" s="92" t="str">
        <f t="shared" si="57"/>
        <v/>
      </c>
      <c r="AL174" s="92" t="str">
        <f t="shared" si="58"/>
        <v/>
      </c>
      <c r="AM174" s="92" t="str">
        <f t="shared" si="59"/>
        <v/>
      </c>
      <c r="AN174" s="92" t="str">
        <f t="shared" si="60"/>
        <v/>
      </c>
      <c r="AO174" s="92" t="str">
        <f t="shared" si="42"/>
        <v/>
      </c>
      <c r="AP174" s="92" t="str">
        <f t="shared" si="61"/>
        <v/>
      </c>
      <c r="AQ174" s="93" t="str">
        <f t="shared" si="62"/>
        <v/>
      </c>
      <c r="AW174" s="95"/>
    </row>
    <row r="175" spans="1:49">
      <c r="A175" s="117">
        <v>156</v>
      </c>
      <c r="B175" s="118"/>
      <c r="C175" s="47"/>
      <c r="D175" s="119"/>
      <c r="E175" s="120"/>
      <c r="F175" s="48"/>
      <c r="G175" s="49"/>
      <c r="H175" s="48"/>
      <c r="I175" s="49"/>
      <c r="J175" s="50"/>
      <c r="K175" s="51"/>
      <c r="L175" s="83"/>
      <c r="M175" s="84"/>
      <c r="N175" s="48"/>
      <c r="O175" s="49"/>
      <c r="P175" s="48"/>
      <c r="Q175" s="49"/>
      <c r="R175" s="50"/>
      <c r="S175" s="89"/>
      <c r="T175" s="83"/>
      <c r="U175" s="84"/>
      <c r="V175" s="2" t="str">
        <f t="shared" si="43"/>
        <v/>
      </c>
      <c r="W175" s="2">
        <f t="shared" si="44"/>
        <v>0</v>
      </c>
      <c r="Y175" s="92" t="str">
        <f t="shared" si="45"/>
        <v/>
      </c>
      <c r="Z175" s="92" t="str">
        <f t="shared" si="46"/>
        <v/>
      </c>
      <c r="AA175" s="92" t="str">
        <f t="shared" si="47"/>
        <v/>
      </c>
      <c r="AB175" s="92" t="str">
        <f t="shared" si="48"/>
        <v/>
      </c>
      <c r="AC175" s="92" t="str">
        <f t="shared" si="49"/>
        <v/>
      </c>
      <c r="AD175" s="92" t="str">
        <f t="shared" si="50"/>
        <v/>
      </c>
      <c r="AE175" s="92" t="str">
        <f t="shared" si="51"/>
        <v/>
      </c>
      <c r="AF175" s="92" t="str">
        <f t="shared" si="52"/>
        <v/>
      </c>
      <c r="AG175" s="92" t="str">
        <f t="shared" si="53"/>
        <v/>
      </c>
      <c r="AH175" s="92" t="str">
        <f t="shared" si="54"/>
        <v/>
      </c>
      <c r="AI175" s="92" t="str">
        <f t="shared" si="55"/>
        <v/>
      </c>
      <c r="AJ175" s="92" t="str">
        <f t="shared" si="56"/>
        <v/>
      </c>
      <c r="AK175" s="92" t="str">
        <f t="shared" si="57"/>
        <v/>
      </c>
      <c r="AL175" s="92" t="str">
        <f t="shared" si="58"/>
        <v/>
      </c>
      <c r="AM175" s="92" t="str">
        <f t="shared" si="59"/>
        <v/>
      </c>
      <c r="AN175" s="92" t="str">
        <f t="shared" si="60"/>
        <v/>
      </c>
      <c r="AO175" s="92" t="str">
        <f t="shared" si="42"/>
        <v/>
      </c>
      <c r="AP175" s="92" t="str">
        <f t="shared" si="61"/>
        <v/>
      </c>
      <c r="AQ175" s="93" t="str">
        <f t="shared" si="62"/>
        <v/>
      </c>
      <c r="AW175" s="95"/>
    </row>
    <row r="176" spans="1:49">
      <c r="A176" s="117">
        <v>157</v>
      </c>
      <c r="B176" s="118"/>
      <c r="C176" s="47"/>
      <c r="D176" s="119"/>
      <c r="E176" s="120"/>
      <c r="F176" s="48"/>
      <c r="G176" s="49"/>
      <c r="H176" s="48"/>
      <c r="I176" s="49"/>
      <c r="J176" s="50"/>
      <c r="K176" s="51"/>
      <c r="L176" s="83"/>
      <c r="M176" s="84"/>
      <c r="N176" s="48"/>
      <c r="O176" s="49"/>
      <c r="P176" s="48"/>
      <c r="Q176" s="49"/>
      <c r="R176" s="50"/>
      <c r="S176" s="89"/>
      <c r="T176" s="83"/>
      <c r="U176" s="84"/>
      <c r="V176" s="2" t="str">
        <f t="shared" si="43"/>
        <v/>
      </c>
      <c r="W176" s="2">
        <f t="shared" si="44"/>
        <v>0</v>
      </c>
      <c r="Y176" s="92" t="str">
        <f t="shared" si="45"/>
        <v/>
      </c>
      <c r="Z176" s="92" t="str">
        <f t="shared" si="46"/>
        <v/>
      </c>
      <c r="AA176" s="92" t="str">
        <f t="shared" si="47"/>
        <v/>
      </c>
      <c r="AB176" s="92" t="str">
        <f t="shared" si="48"/>
        <v/>
      </c>
      <c r="AC176" s="92" t="str">
        <f t="shared" si="49"/>
        <v/>
      </c>
      <c r="AD176" s="92" t="str">
        <f t="shared" si="50"/>
        <v/>
      </c>
      <c r="AE176" s="92" t="str">
        <f t="shared" si="51"/>
        <v/>
      </c>
      <c r="AF176" s="92" t="str">
        <f t="shared" si="52"/>
        <v/>
      </c>
      <c r="AG176" s="92" t="str">
        <f t="shared" si="53"/>
        <v/>
      </c>
      <c r="AH176" s="92" t="str">
        <f t="shared" si="54"/>
        <v/>
      </c>
      <c r="AI176" s="92" t="str">
        <f t="shared" si="55"/>
        <v/>
      </c>
      <c r="AJ176" s="92" t="str">
        <f t="shared" si="56"/>
        <v/>
      </c>
      <c r="AK176" s="92" t="str">
        <f t="shared" si="57"/>
        <v/>
      </c>
      <c r="AL176" s="92" t="str">
        <f t="shared" si="58"/>
        <v/>
      </c>
      <c r="AM176" s="92" t="str">
        <f t="shared" si="59"/>
        <v/>
      </c>
      <c r="AN176" s="92" t="str">
        <f t="shared" si="60"/>
        <v/>
      </c>
      <c r="AO176" s="92" t="str">
        <f t="shared" si="42"/>
        <v/>
      </c>
      <c r="AP176" s="92" t="str">
        <f t="shared" si="61"/>
        <v/>
      </c>
      <c r="AQ176" s="93" t="str">
        <f t="shared" si="62"/>
        <v/>
      </c>
      <c r="AW176" s="95"/>
    </row>
    <row r="177" spans="1:49">
      <c r="A177" s="117">
        <v>158</v>
      </c>
      <c r="B177" s="118"/>
      <c r="C177" s="47"/>
      <c r="D177" s="119"/>
      <c r="E177" s="120"/>
      <c r="F177" s="48"/>
      <c r="G177" s="49"/>
      <c r="H177" s="48"/>
      <c r="I177" s="49"/>
      <c r="J177" s="50"/>
      <c r="K177" s="51"/>
      <c r="L177" s="83"/>
      <c r="M177" s="84"/>
      <c r="N177" s="48"/>
      <c r="O177" s="49"/>
      <c r="P177" s="48"/>
      <c r="Q177" s="49"/>
      <c r="R177" s="50"/>
      <c r="S177" s="89"/>
      <c r="T177" s="83"/>
      <c r="U177" s="84"/>
      <c r="V177" s="2" t="str">
        <f t="shared" si="43"/>
        <v/>
      </c>
      <c r="W177" s="2">
        <f t="shared" si="44"/>
        <v>0</v>
      </c>
      <c r="Y177" s="92" t="str">
        <f t="shared" si="45"/>
        <v/>
      </c>
      <c r="Z177" s="92" t="str">
        <f t="shared" si="46"/>
        <v/>
      </c>
      <c r="AA177" s="92" t="str">
        <f t="shared" si="47"/>
        <v/>
      </c>
      <c r="AB177" s="92" t="str">
        <f t="shared" si="48"/>
        <v/>
      </c>
      <c r="AC177" s="92" t="str">
        <f t="shared" si="49"/>
        <v/>
      </c>
      <c r="AD177" s="92" t="str">
        <f t="shared" si="50"/>
        <v/>
      </c>
      <c r="AE177" s="92" t="str">
        <f t="shared" si="51"/>
        <v/>
      </c>
      <c r="AF177" s="92" t="str">
        <f t="shared" si="52"/>
        <v/>
      </c>
      <c r="AG177" s="92" t="str">
        <f t="shared" si="53"/>
        <v/>
      </c>
      <c r="AH177" s="92" t="str">
        <f t="shared" si="54"/>
        <v/>
      </c>
      <c r="AI177" s="92" t="str">
        <f t="shared" si="55"/>
        <v/>
      </c>
      <c r="AJ177" s="92" t="str">
        <f t="shared" si="56"/>
        <v/>
      </c>
      <c r="AK177" s="92" t="str">
        <f t="shared" si="57"/>
        <v/>
      </c>
      <c r="AL177" s="92" t="str">
        <f t="shared" si="58"/>
        <v/>
      </c>
      <c r="AM177" s="92" t="str">
        <f t="shared" si="59"/>
        <v/>
      </c>
      <c r="AN177" s="92" t="str">
        <f t="shared" si="60"/>
        <v/>
      </c>
      <c r="AO177" s="92" t="str">
        <f t="shared" si="42"/>
        <v/>
      </c>
      <c r="AP177" s="92" t="str">
        <f t="shared" si="61"/>
        <v/>
      </c>
      <c r="AQ177" s="93" t="str">
        <f t="shared" si="62"/>
        <v/>
      </c>
      <c r="AW177" s="95"/>
    </row>
    <row r="178" spans="1:49">
      <c r="A178" s="117">
        <v>159</v>
      </c>
      <c r="B178" s="118"/>
      <c r="C178" s="47"/>
      <c r="D178" s="119"/>
      <c r="E178" s="120"/>
      <c r="F178" s="48"/>
      <c r="G178" s="49"/>
      <c r="H178" s="48"/>
      <c r="I178" s="49"/>
      <c r="J178" s="50"/>
      <c r="K178" s="51"/>
      <c r="L178" s="83"/>
      <c r="M178" s="84"/>
      <c r="N178" s="48"/>
      <c r="O178" s="49"/>
      <c r="P178" s="48"/>
      <c r="Q178" s="49"/>
      <c r="R178" s="50"/>
      <c r="S178" s="89"/>
      <c r="T178" s="83"/>
      <c r="U178" s="84"/>
      <c r="V178" s="2" t="str">
        <f t="shared" si="43"/>
        <v/>
      </c>
      <c r="W178" s="2">
        <f t="shared" si="44"/>
        <v>0</v>
      </c>
      <c r="Y178" s="92" t="str">
        <f t="shared" si="45"/>
        <v/>
      </c>
      <c r="Z178" s="92" t="str">
        <f t="shared" si="46"/>
        <v/>
      </c>
      <c r="AA178" s="92" t="str">
        <f t="shared" si="47"/>
        <v/>
      </c>
      <c r="AB178" s="92" t="str">
        <f t="shared" si="48"/>
        <v/>
      </c>
      <c r="AC178" s="92" t="str">
        <f t="shared" si="49"/>
        <v/>
      </c>
      <c r="AD178" s="92" t="str">
        <f t="shared" si="50"/>
        <v/>
      </c>
      <c r="AE178" s="92" t="str">
        <f t="shared" si="51"/>
        <v/>
      </c>
      <c r="AF178" s="92" t="str">
        <f t="shared" si="52"/>
        <v/>
      </c>
      <c r="AG178" s="92" t="str">
        <f t="shared" si="53"/>
        <v/>
      </c>
      <c r="AH178" s="92" t="str">
        <f t="shared" si="54"/>
        <v/>
      </c>
      <c r="AI178" s="92" t="str">
        <f t="shared" si="55"/>
        <v/>
      </c>
      <c r="AJ178" s="92" t="str">
        <f t="shared" si="56"/>
        <v/>
      </c>
      <c r="AK178" s="92" t="str">
        <f t="shared" si="57"/>
        <v/>
      </c>
      <c r="AL178" s="92" t="str">
        <f t="shared" si="58"/>
        <v/>
      </c>
      <c r="AM178" s="92" t="str">
        <f t="shared" si="59"/>
        <v/>
      </c>
      <c r="AN178" s="92" t="str">
        <f t="shared" si="60"/>
        <v/>
      </c>
      <c r="AO178" s="92" t="str">
        <f t="shared" si="42"/>
        <v/>
      </c>
      <c r="AP178" s="92" t="str">
        <f t="shared" si="61"/>
        <v/>
      </c>
      <c r="AQ178" s="93" t="str">
        <f t="shared" si="62"/>
        <v/>
      </c>
      <c r="AW178" s="95"/>
    </row>
    <row r="179" spans="1:49">
      <c r="A179" s="117">
        <v>160</v>
      </c>
      <c r="B179" s="118"/>
      <c r="C179" s="47"/>
      <c r="D179" s="119"/>
      <c r="E179" s="120"/>
      <c r="F179" s="48"/>
      <c r="G179" s="49"/>
      <c r="H179" s="48"/>
      <c r="I179" s="49"/>
      <c r="J179" s="50"/>
      <c r="K179" s="51"/>
      <c r="L179" s="83"/>
      <c r="M179" s="84"/>
      <c r="N179" s="48"/>
      <c r="O179" s="49"/>
      <c r="P179" s="48"/>
      <c r="Q179" s="49"/>
      <c r="R179" s="50"/>
      <c r="S179" s="89"/>
      <c r="T179" s="83"/>
      <c r="U179" s="84"/>
      <c r="V179" s="2" t="str">
        <f t="shared" si="43"/>
        <v/>
      </c>
      <c r="W179" s="2">
        <f t="shared" si="44"/>
        <v>0</v>
      </c>
      <c r="Y179" s="92" t="str">
        <f t="shared" si="45"/>
        <v/>
      </c>
      <c r="Z179" s="92" t="str">
        <f t="shared" si="46"/>
        <v/>
      </c>
      <c r="AA179" s="92" t="str">
        <f t="shared" si="47"/>
        <v/>
      </c>
      <c r="AB179" s="92" t="str">
        <f t="shared" si="48"/>
        <v/>
      </c>
      <c r="AC179" s="92" t="str">
        <f t="shared" si="49"/>
        <v/>
      </c>
      <c r="AD179" s="92" t="str">
        <f t="shared" si="50"/>
        <v/>
      </c>
      <c r="AE179" s="92" t="str">
        <f t="shared" si="51"/>
        <v/>
      </c>
      <c r="AF179" s="92" t="str">
        <f t="shared" si="52"/>
        <v/>
      </c>
      <c r="AG179" s="92" t="str">
        <f t="shared" si="53"/>
        <v/>
      </c>
      <c r="AH179" s="92" t="str">
        <f t="shared" si="54"/>
        <v/>
      </c>
      <c r="AI179" s="92" t="str">
        <f t="shared" si="55"/>
        <v/>
      </c>
      <c r="AJ179" s="92" t="str">
        <f t="shared" si="56"/>
        <v/>
      </c>
      <c r="AK179" s="92" t="str">
        <f t="shared" si="57"/>
        <v/>
      </c>
      <c r="AL179" s="92" t="str">
        <f t="shared" si="58"/>
        <v/>
      </c>
      <c r="AM179" s="92" t="str">
        <f t="shared" si="59"/>
        <v/>
      </c>
      <c r="AN179" s="92" t="str">
        <f t="shared" si="60"/>
        <v/>
      </c>
      <c r="AO179" s="92" t="str">
        <f t="shared" si="42"/>
        <v/>
      </c>
      <c r="AP179" s="92" t="str">
        <f t="shared" si="61"/>
        <v/>
      </c>
      <c r="AQ179" s="93" t="str">
        <f t="shared" si="62"/>
        <v/>
      </c>
      <c r="AW179" s="95"/>
    </row>
    <row r="180" spans="1:49">
      <c r="A180" s="117">
        <v>161</v>
      </c>
      <c r="B180" s="118"/>
      <c r="C180" s="47"/>
      <c r="D180" s="119"/>
      <c r="E180" s="120"/>
      <c r="F180" s="48"/>
      <c r="G180" s="49"/>
      <c r="H180" s="48"/>
      <c r="I180" s="49"/>
      <c r="J180" s="50"/>
      <c r="K180" s="51"/>
      <c r="L180" s="83"/>
      <c r="M180" s="84"/>
      <c r="N180" s="48"/>
      <c r="O180" s="49"/>
      <c r="P180" s="48"/>
      <c r="Q180" s="49"/>
      <c r="R180" s="50"/>
      <c r="S180" s="89"/>
      <c r="T180" s="83"/>
      <c r="U180" s="84"/>
      <c r="V180" s="2" t="str">
        <f t="shared" si="43"/>
        <v/>
      </c>
      <c r="W180" s="2">
        <f t="shared" si="44"/>
        <v>0</v>
      </c>
      <c r="Y180" s="92" t="str">
        <f t="shared" si="45"/>
        <v/>
      </c>
      <c r="Z180" s="92" t="str">
        <f t="shared" si="46"/>
        <v/>
      </c>
      <c r="AA180" s="92" t="str">
        <f t="shared" si="47"/>
        <v/>
      </c>
      <c r="AB180" s="92" t="str">
        <f t="shared" si="48"/>
        <v/>
      </c>
      <c r="AC180" s="92" t="str">
        <f t="shared" si="49"/>
        <v/>
      </c>
      <c r="AD180" s="92" t="str">
        <f t="shared" si="50"/>
        <v/>
      </c>
      <c r="AE180" s="92" t="str">
        <f t="shared" si="51"/>
        <v/>
      </c>
      <c r="AF180" s="92" t="str">
        <f t="shared" si="52"/>
        <v/>
      </c>
      <c r="AG180" s="92" t="str">
        <f t="shared" si="53"/>
        <v/>
      </c>
      <c r="AH180" s="92" t="str">
        <f t="shared" si="54"/>
        <v/>
      </c>
      <c r="AI180" s="92" t="str">
        <f t="shared" si="55"/>
        <v/>
      </c>
      <c r="AJ180" s="92" t="str">
        <f t="shared" si="56"/>
        <v/>
      </c>
      <c r="AK180" s="92" t="str">
        <f t="shared" si="57"/>
        <v/>
      </c>
      <c r="AL180" s="92" t="str">
        <f t="shared" si="58"/>
        <v/>
      </c>
      <c r="AM180" s="92" t="str">
        <f t="shared" si="59"/>
        <v/>
      </c>
      <c r="AN180" s="92" t="str">
        <f t="shared" si="60"/>
        <v/>
      </c>
      <c r="AO180" s="92" t="str">
        <f t="shared" si="42"/>
        <v/>
      </c>
      <c r="AP180" s="92" t="str">
        <f t="shared" si="61"/>
        <v/>
      </c>
      <c r="AQ180" s="93" t="str">
        <f t="shared" si="62"/>
        <v/>
      </c>
      <c r="AW180" s="95"/>
    </row>
    <row r="181" spans="1:49">
      <c r="A181" s="117">
        <v>162</v>
      </c>
      <c r="B181" s="118"/>
      <c r="C181" s="47"/>
      <c r="D181" s="119"/>
      <c r="E181" s="120"/>
      <c r="F181" s="48"/>
      <c r="G181" s="49"/>
      <c r="H181" s="48"/>
      <c r="I181" s="49"/>
      <c r="J181" s="50"/>
      <c r="K181" s="51"/>
      <c r="L181" s="83"/>
      <c r="M181" s="84"/>
      <c r="N181" s="48"/>
      <c r="O181" s="49"/>
      <c r="P181" s="48"/>
      <c r="Q181" s="49"/>
      <c r="R181" s="50"/>
      <c r="S181" s="89"/>
      <c r="T181" s="83"/>
      <c r="U181" s="84"/>
      <c r="V181" s="2" t="str">
        <f t="shared" si="43"/>
        <v/>
      </c>
      <c r="W181" s="2">
        <f t="shared" si="44"/>
        <v>0</v>
      </c>
      <c r="Y181" s="92" t="str">
        <f t="shared" si="45"/>
        <v/>
      </c>
      <c r="Z181" s="92" t="str">
        <f t="shared" si="46"/>
        <v/>
      </c>
      <c r="AA181" s="92" t="str">
        <f t="shared" si="47"/>
        <v/>
      </c>
      <c r="AB181" s="92" t="str">
        <f t="shared" si="48"/>
        <v/>
      </c>
      <c r="AC181" s="92" t="str">
        <f t="shared" si="49"/>
        <v/>
      </c>
      <c r="AD181" s="92" t="str">
        <f t="shared" si="50"/>
        <v/>
      </c>
      <c r="AE181" s="92" t="str">
        <f t="shared" si="51"/>
        <v/>
      </c>
      <c r="AF181" s="92" t="str">
        <f t="shared" si="52"/>
        <v/>
      </c>
      <c r="AG181" s="92" t="str">
        <f t="shared" si="53"/>
        <v/>
      </c>
      <c r="AH181" s="92" t="str">
        <f t="shared" si="54"/>
        <v/>
      </c>
      <c r="AI181" s="92" t="str">
        <f t="shared" si="55"/>
        <v/>
      </c>
      <c r="AJ181" s="92" t="str">
        <f t="shared" si="56"/>
        <v/>
      </c>
      <c r="AK181" s="92" t="str">
        <f t="shared" si="57"/>
        <v/>
      </c>
      <c r="AL181" s="92" t="str">
        <f t="shared" si="58"/>
        <v/>
      </c>
      <c r="AM181" s="92" t="str">
        <f t="shared" si="59"/>
        <v/>
      </c>
      <c r="AN181" s="92" t="str">
        <f t="shared" si="60"/>
        <v/>
      </c>
      <c r="AO181" s="92" t="str">
        <f t="shared" si="42"/>
        <v/>
      </c>
      <c r="AP181" s="92" t="str">
        <f t="shared" si="61"/>
        <v/>
      </c>
      <c r="AQ181" s="93" t="str">
        <f t="shared" si="62"/>
        <v/>
      </c>
      <c r="AW181" s="95"/>
    </row>
    <row r="182" spans="1:49">
      <c r="A182" s="117">
        <v>163</v>
      </c>
      <c r="B182" s="118"/>
      <c r="C182" s="47"/>
      <c r="D182" s="119"/>
      <c r="E182" s="120"/>
      <c r="F182" s="48"/>
      <c r="G182" s="49"/>
      <c r="H182" s="48"/>
      <c r="I182" s="49"/>
      <c r="J182" s="50"/>
      <c r="K182" s="51"/>
      <c r="L182" s="83"/>
      <c r="M182" s="84"/>
      <c r="N182" s="48"/>
      <c r="O182" s="49"/>
      <c r="P182" s="48"/>
      <c r="Q182" s="49"/>
      <c r="R182" s="50"/>
      <c r="S182" s="89"/>
      <c r="T182" s="83"/>
      <c r="U182" s="84"/>
      <c r="V182" s="2" t="str">
        <f t="shared" si="43"/>
        <v/>
      </c>
      <c r="W182" s="2">
        <f t="shared" si="44"/>
        <v>0</v>
      </c>
      <c r="Y182" s="92" t="str">
        <f t="shared" si="45"/>
        <v/>
      </c>
      <c r="Z182" s="92" t="str">
        <f t="shared" si="46"/>
        <v/>
      </c>
      <c r="AA182" s="92" t="str">
        <f t="shared" si="47"/>
        <v/>
      </c>
      <c r="AB182" s="92" t="str">
        <f t="shared" si="48"/>
        <v/>
      </c>
      <c r="AC182" s="92" t="str">
        <f t="shared" si="49"/>
        <v/>
      </c>
      <c r="AD182" s="92" t="str">
        <f t="shared" si="50"/>
        <v/>
      </c>
      <c r="AE182" s="92" t="str">
        <f t="shared" si="51"/>
        <v/>
      </c>
      <c r="AF182" s="92" t="str">
        <f t="shared" si="52"/>
        <v/>
      </c>
      <c r="AG182" s="92" t="str">
        <f t="shared" si="53"/>
        <v/>
      </c>
      <c r="AH182" s="92" t="str">
        <f t="shared" si="54"/>
        <v/>
      </c>
      <c r="AI182" s="92" t="str">
        <f t="shared" si="55"/>
        <v/>
      </c>
      <c r="AJ182" s="92" t="str">
        <f t="shared" si="56"/>
        <v/>
      </c>
      <c r="AK182" s="92" t="str">
        <f t="shared" si="57"/>
        <v/>
      </c>
      <c r="AL182" s="92" t="str">
        <f t="shared" si="58"/>
        <v/>
      </c>
      <c r="AM182" s="92" t="str">
        <f t="shared" si="59"/>
        <v/>
      </c>
      <c r="AN182" s="92" t="str">
        <f t="shared" si="60"/>
        <v/>
      </c>
      <c r="AO182" s="92" t="str">
        <f t="shared" si="42"/>
        <v/>
      </c>
      <c r="AP182" s="92" t="str">
        <f t="shared" si="61"/>
        <v/>
      </c>
      <c r="AQ182" s="93" t="str">
        <f t="shared" si="62"/>
        <v/>
      </c>
      <c r="AW182" s="95"/>
    </row>
    <row r="183" spans="1:49">
      <c r="A183" s="117">
        <v>164</v>
      </c>
      <c r="B183" s="118"/>
      <c r="C183" s="47"/>
      <c r="D183" s="119"/>
      <c r="E183" s="120"/>
      <c r="F183" s="48"/>
      <c r="G183" s="49"/>
      <c r="H183" s="48"/>
      <c r="I183" s="49"/>
      <c r="J183" s="50"/>
      <c r="K183" s="51"/>
      <c r="L183" s="83"/>
      <c r="M183" s="84"/>
      <c r="N183" s="48"/>
      <c r="O183" s="49"/>
      <c r="P183" s="48"/>
      <c r="Q183" s="49"/>
      <c r="R183" s="50"/>
      <c r="S183" s="89"/>
      <c r="T183" s="83"/>
      <c r="U183" s="84"/>
      <c r="V183" s="2" t="str">
        <f t="shared" si="43"/>
        <v/>
      </c>
      <c r="W183" s="2">
        <f t="shared" si="44"/>
        <v>0</v>
      </c>
      <c r="Y183" s="92" t="str">
        <f t="shared" si="45"/>
        <v/>
      </c>
      <c r="Z183" s="92" t="str">
        <f t="shared" si="46"/>
        <v/>
      </c>
      <c r="AA183" s="92" t="str">
        <f t="shared" si="47"/>
        <v/>
      </c>
      <c r="AB183" s="92" t="str">
        <f t="shared" si="48"/>
        <v/>
      </c>
      <c r="AC183" s="92" t="str">
        <f t="shared" si="49"/>
        <v/>
      </c>
      <c r="AD183" s="92" t="str">
        <f t="shared" si="50"/>
        <v/>
      </c>
      <c r="AE183" s="92" t="str">
        <f t="shared" si="51"/>
        <v/>
      </c>
      <c r="AF183" s="92" t="str">
        <f t="shared" si="52"/>
        <v/>
      </c>
      <c r="AG183" s="92" t="str">
        <f t="shared" si="53"/>
        <v/>
      </c>
      <c r="AH183" s="92" t="str">
        <f t="shared" si="54"/>
        <v/>
      </c>
      <c r="AI183" s="92" t="str">
        <f t="shared" si="55"/>
        <v/>
      </c>
      <c r="AJ183" s="92" t="str">
        <f t="shared" si="56"/>
        <v/>
      </c>
      <c r="AK183" s="92" t="str">
        <f t="shared" si="57"/>
        <v/>
      </c>
      <c r="AL183" s="92" t="str">
        <f t="shared" si="58"/>
        <v/>
      </c>
      <c r="AM183" s="92" t="str">
        <f t="shared" si="59"/>
        <v/>
      </c>
      <c r="AN183" s="92" t="str">
        <f t="shared" si="60"/>
        <v/>
      </c>
      <c r="AO183" s="92" t="str">
        <f t="shared" si="42"/>
        <v/>
      </c>
      <c r="AP183" s="92" t="str">
        <f t="shared" si="61"/>
        <v/>
      </c>
      <c r="AQ183" s="93" t="str">
        <f t="shared" si="62"/>
        <v/>
      </c>
      <c r="AW183" s="95"/>
    </row>
    <row r="184" spans="1:49">
      <c r="A184" s="117">
        <v>165</v>
      </c>
      <c r="B184" s="118"/>
      <c r="C184" s="47"/>
      <c r="D184" s="119"/>
      <c r="E184" s="120"/>
      <c r="F184" s="48"/>
      <c r="G184" s="49"/>
      <c r="H184" s="48"/>
      <c r="I184" s="49"/>
      <c r="J184" s="50"/>
      <c r="K184" s="51"/>
      <c r="L184" s="83"/>
      <c r="M184" s="84"/>
      <c r="N184" s="48"/>
      <c r="O184" s="49"/>
      <c r="P184" s="48"/>
      <c r="Q184" s="49"/>
      <c r="R184" s="50"/>
      <c r="S184" s="89"/>
      <c r="T184" s="83"/>
      <c r="U184" s="84"/>
      <c r="V184" s="2" t="str">
        <f t="shared" si="43"/>
        <v/>
      </c>
      <c r="W184" s="2">
        <f t="shared" si="44"/>
        <v>0</v>
      </c>
      <c r="Y184" s="92" t="str">
        <f t="shared" si="45"/>
        <v/>
      </c>
      <c r="Z184" s="92" t="str">
        <f t="shared" si="46"/>
        <v/>
      </c>
      <c r="AA184" s="92" t="str">
        <f t="shared" si="47"/>
        <v/>
      </c>
      <c r="AB184" s="92" t="str">
        <f t="shared" si="48"/>
        <v/>
      </c>
      <c r="AC184" s="92" t="str">
        <f t="shared" si="49"/>
        <v/>
      </c>
      <c r="AD184" s="92" t="str">
        <f t="shared" si="50"/>
        <v/>
      </c>
      <c r="AE184" s="92" t="str">
        <f t="shared" si="51"/>
        <v/>
      </c>
      <c r="AF184" s="92" t="str">
        <f t="shared" si="52"/>
        <v/>
      </c>
      <c r="AG184" s="92" t="str">
        <f t="shared" si="53"/>
        <v/>
      </c>
      <c r="AH184" s="92" t="str">
        <f t="shared" si="54"/>
        <v/>
      </c>
      <c r="AI184" s="92" t="str">
        <f t="shared" si="55"/>
        <v/>
      </c>
      <c r="AJ184" s="92" t="str">
        <f t="shared" si="56"/>
        <v/>
      </c>
      <c r="AK184" s="92" t="str">
        <f t="shared" si="57"/>
        <v/>
      </c>
      <c r="AL184" s="92" t="str">
        <f t="shared" si="58"/>
        <v/>
      </c>
      <c r="AM184" s="92" t="str">
        <f t="shared" si="59"/>
        <v/>
      </c>
      <c r="AN184" s="92" t="str">
        <f t="shared" si="60"/>
        <v/>
      </c>
      <c r="AO184" s="92" t="str">
        <f t="shared" si="42"/>
        <v/>
      </c>
      <c r="AP184" s="92" t="str">
        <f t="shared" si="61"/>
        <v/>
      </c>
      <c r="AQ184" s="93" t="str">
        <f t="shared" si="62"/>
        <v/>
      </c>
      <c r="AW184" s="95"/>
    </row>
    <row r="185" spans="1:49">
      <c r="A185" s="117">
        <v>166</v>
      </c>
      <c r="B185" s="118"/>
      <c r="C185" s="47"/>
      <c r="D185" s="119"/>
      <c r="E185" s="120"/>
      <c r="F185" s="48"/>
      <c r="G185" s="49"/>
      <c r="H185" s="48"/>
      <c r="I185" s="49"/>
      <c r="J185" s="50"/>
      <c r="K185" s="51"/>
      <c r="L185" s="83"/>
      <c r="M185" s="84"/>
      <c r="N185" s="48"/>
      <c r="O185" s="49"/>
      <c r="P185" s="48"/>
      <c r="Q185" s="49"/>
      <c r="R185" s="50"/>
      <c r="S185" s="89"/>
      <c r="T185" s="83"/>
      <c r="U185" s="84"/>
      <c r="V185" s="2" t="str">
        <f t="shared" si="43"/>
        <v/>
      </c>
      <c r="W185" s="2">
        <f t="shared" si="44"/>
        <v>0</v>
      </c>
      <c r="Y185" s="92" t="str">
        <f t="shared" si="45"/>
        <v/>
      </c>
      <c r="Z185" s="92" t="str">
        <f t="shared" si="46"/>
        <v/>
      </c>
      <c r="AA185" s="92" t="str">
        <f t="shared" si="47"/>
        <v/>
      </c>
      <c r="AB185" s="92" t="str">
        <f t="shared" si="48"/>
        <v/>
      </c>
      <c r="AC185" s="92" t="str">
        <f t="shared" si="49"/>
        <v/>
      </c>
      <c r="AD185" s="92" t="str">
        <f t="shared" si="50"/>
        <v/>
      </c>
      <c r="AE185" s="92" t="str">
        <f t="shared" si="51"/>
        <v/>
      </c>
      <c r="AF185" s="92" t="str">
        <f t="shared" si="52"/>
        <v/>
      </c>
      <c r="AG185" s="92" t="str">
        <f t="shared" si="53"/>
        <v/>
      </c>
      <c r="AH185" s="92" t="str">
        <f t="shared" si="54"/>
        <v/>
      </c>
      <c r="AI185" s="92" t="str">
        <f t="shared" si="55"/>
        <v/>
      </c>
      <c r="AJ185" s="92" t="str">
        <f t="shared" si="56"/>
        <v/>
      </c>
      <c r="AK185" s="92" t="str">
        <f t="shared" si="57"/>
        <v/>
      </c>
      <c r="AL185" s="92" t="str">
        <f t="shared" si="58"/>
        <v/>
      </c>
      <c r="AM185" s="92" t="str">
        <f t="shared" si="59"/>
        <v/>
      </c>
      <c r="AN185" s="92" t="str">
        <f t="shared" si="60"/>
        <v/>
      </c>
      <c r="AO185" s="92" t="str">
        <f t="shared" si="42"/>
        <v/>
      </c>
      <c r="AP185" s="92" t="str">
        <f t="shared" si="61"/>
        <v/>
      </c>
      <c r="AQ185" s="93" t="str">
        <f t="shared" si="62"/>
        <v/>
      </c>
      <c r="AW185" s="95"/>
    </row>
    <row r="186" spans="1:49">
      <c r="A186" s="117">
        <v>167</v>
      </c>
      <c r="B186" s="118"/>
      <c r="C186" s="47"/>
      <c r="D186" s="119"/>
      <c r="E186" s="120"/>
      <c r="F186" s="48"/>
      <c r="G186" s="49"/>
      <c r="H186" s="48"/>
      <c r="I186" s="49"/>
      <c r="J186" s="50"/>
      <c r="K186" s="51"/>
      <c r="L186" s="83"/>
      <c r="M186" s="84"/>
      <c r="N186" s="48"/>
      <c r="O186" s="49"/>
      <c r="P186" s="48"/>
      <c r="Q186" s="49"/>
      <c r="R186" s="50"/>
      <c r="S186" s="89"/>
      <c r="T186" s="83"/>
      <c r="U186" s="84"/>
      <c r="V186" s="2" t="str">
        <f t="shared" si="43"/>
        <v/>
      </c>
      <c r="W186" s="2">
        <f t="shared" si="44"/>
        <v>0</v>
      </c>
      <c r="Y186" s="92" t="str">
        <f t="shared" si="45"/>
        <v/>
      </c>
      <c r="Z186" s="92" t="str">
        <f t="shared" si="46"/>
        <v/>
      </c>
      <c r="AA186" s="92" t="str">
        <f t="shared" si="47"/>
        <v/>
      </c>
      <c r="AB186" s="92" t="str">
        <f t="shared" si="48"/>
        <v/>
      </c>
      <c r="AC186" s="92" t="str">
        <f t="shared" si="49"/>
        <v/>
      </c>
      <c r="AD186" s="92" t="str">
        <f t="shared" si="50"/>
        <v/>
      </c>
      <c r="AE186" s="92" t="str">
        <f t="shared" si="51"/>
        <v/>
      </c>
      <c r="AF186" s="92" t="str">
        <f t="shared" si="52"/>
        <v/>
      </c>
      <c r="AG186" s="92" t="str">
        <f t="shared" si="53"/>
        <v/>
      </c>
      <c r="AH186" s="92" t="str">
        <f t="shared" si="54"/>
        <v/>
      </c>
      <c r="AI186" s="92" t="str">
        <f t="shared" si="55"/>
        <v/>
      </c>
      <c r="AJ186" s="92" t="str">
        <f t="shared" si="56"/>
        <v/>
      </c>
      <c r="AK186" s="92" t="str">
        <f t="shared" si="57"/>
        <v/>
      </c>
      <c r="AL186" s="92" t="str">
        <f t="shared" si="58"/>
        <v/>
      </c>
      <c r="AM186" s="92" t="str">
        <f t="shared" si="59"/>
        <v/>
      </c>
      <c r="AN186" s="92" t="str">
        <f t="shared" si="60"/>
        <v/>
      </c>
      <c r="AO186" s="92" t="str">
        <f t="shared" si="42"/>
        <v/>
      </c>
      <c r="AP186" s="92" t="str">
        <f t="shared" si="61"/>
        <v/>
      </c>
      <c r="AQ186" s="93" t="str">
        <f t="shared" si="62"/>
        <v/>
      </c>
      <c r="AW186" s="95"/>
    </row>
    <row r="187" spans="1:49">
      <c r="A187" s="117">
        <v>168</v>
      </c>
      <c r="B187" s="118"/>
      <c r="C187" s="47"/>
      <c r="D187" s="119"/>
      <c r="E187" s="120"/>
      <c r="F187" s="48"/>
      <c r="G187" s="49"/>
      <c r="H187" s="48"/>
      <c r="I187" s="49"/>
      <c r="J187" s="50"/>
      <c r="K187" s="51"/>
      <c r="L187" s="83"/>
      <c r="M187" s="84"/>
      <c r="N187" s="48"/>
      <c r="O187" s="49"/>
      <c r="P187" s="48"/>
      <c r="Q187" s="49"/>
      <c r="R187" s="50"/>
      <c r="S187" s="89"/>
      <c r="T187" s="83"/>
      <c r="U187" s="84"/>
      <c r="V187" s="2" t="str">
        <f t="shared" si="43"/>
        <v/>
      </c>
      <c r="W187" s="2">
        <f t="shared" si="44"/>
        <v>0</v>
      </c>
      <c r="Y187" s="92" t="str">
        <f t="shared" si="45"/>
        <v/>
      </c>
      <c r="Z187" s="92" t="str">
        <f t="shared" si="46"/>
        <v/>
      </c>
      <c r="AA187" s="92" t="str">
        <f t="shared" si="47"/>
        <v/>
      </c>
      <c r="AB187" s="92" t="str">
        <f t="shared" si="48"/>
        <v/>
      </c>
      <c r="AC187" s="92" t="str">
        <f t="shared" si="49"/>
        <v/>
      </c>
      <c r="AD187" s="92" t="str">
        <f t="shared" si="50"/>
        <v/>
      </c>
      <c r="AE187" s="92" t="str">
        <f t="shared" si="51"/>
        <v/>
      </c>
      <c r="AF187" s="92" t="str">
        <f t="shared" si="52"/>
        <v/>
      </c>
      <c r="AG187" s="92" t="str">
        <f t="shared" si="53"/>
        <v/>
      </c>
      <c r="AH187" s="92" t="str">
        <f t="shared" si="54"/>
        <v/>
      </c>
      <c r="AI187" s="92" t="str">
        <f t="shared" si="55"/>
        <v/>
      </c>
      <c r="AJ187" s="92" t="str">
        <f t="shared" si="56"/>
        <v/>
      </c>
      <c r="AK187" s="92" t="str">
        <f t="shared" si="57"/>
        <v/>
      </c>
      <c r="AL187" s="92" t="str">
        <f t="shared" si="58"/>
        <v/>
      </c>
      <c r="AM187" s="92" t="str">
        <f t="shared" si="59"/>
        <v/>
      </c>
      <c r="AN187" s="92" t="str">
        <f t="shared" si="60"/>
        <v/>
      </c>
      <c r="AO187" s="92" t="str">
        <f t="shared" si="42"/>
        <v/>
      </c>
      <c r="AP187" s="92" t="str">
        <f t="shared" si="61"/>
        <v/>
      </c>
      <c r="AQ187" s="93" t="str">
        <f t="shared" si="62"/>
        <v/>
      </c>
      <c r="AW187" s="95"/>
    </row>
    <row r="188" spans="1:49">
      <c r="A188" s="117">
        <v>169</v>
      </c>
      <c r="B188" s="118"/>
      <c r="C188" s="47"/>
      <c r="D188" s="119"/>
      <c r="E188" s="120"/>
      <c r="F188" s="48"/>
      <c r="G188" s="49"/>
      <c r="H188" s="48"/>
      <c r="I188" s="49"/>
      <c r="J188" s="50"/>
      <c r="K188" s="51"/>
      <c r="L188" s="83"/>
      <c r="M188" s="84"/>
      <c r="N188" s="48"/>
      <c r="O188" s="49"/>
      <c r="P188" s="48"/>
      <c r="Q188" s="49"/>
      <c r="R188" s="50"/>
      <c r="S188" s="89"/>
      <c r="T188" s="83"/>
      <c r="U188" s="84"/>
      <c r="V188" s="2" t="str">
        <f t="shared" si="43"/>
        <v/>
      </c>
      <c r="W188" s="2">
        <f t="shared" si="44"/>
        <v>0</v>
      </c>
      <c r="Y188" s="92" t="str">
        <f t="shared" si="45"/>
        <v/>
      </c>
      <c r="Z188" s="92" t="str">
        <f t="shared" si="46"/>
        <v/>
      </c>
      <c r="AA188" s="92" t="str">
        <f t="shared" si="47"/>
        <v/>
      </c>
      <c r="AB188" s="92" t="str">
        <f t="shared" si="48"/>
        <v/>
      </c>
      <c r="AC188" s="92" t="str">
        <f t="shared" si="49"/>
        <v/>
      </c>
      <c r="AD188" s="92" t="str">
        <f t="shared" si="50"/>
        <v/>
      </c>
      <c r="AE188" s="92" t="str">
        <f t="shared" si="51"/>
        <v/>
      </c>
      <c r="AF188" s="92" t="str">
        <f t="shared" si="52"/>
        <v/>
      </c>
      <c r="AG188" s="92" t="str">
        <f t="shared" si="53"/>
        <v/>
      </c>
      <c r="AH188" s="92" t="str">
        <f t="shared" si="54"/>
        <v/>
      </c>
      <c r="AI188" s="92" t="str">
        <f t="shared" si="55"/>
        <v/>
      </c>
      <c r="AJ188" s="92" t="str">
        <f t="shared" si="56"/>
        <v/>
      </c>
      <c r="AK188" s="92" t="str">
        <f t="shared" si="57"/>
        <v/>
      </c>
      <c r="AL188" s="92" t="str">
        <f t="shared" si="58"/>
        <v/>
      </c>
      <c r="AM188" s="92" t="str">
        <f t="shared" si="59"/>
        <v/>
      </c>
      <c r="AN188" s="92" t="str">
        <f t="shared" si="60"/>
        <v/>
      </c>
      <c r="AO188" s="92" t="str">
        <f t="shared" si="42"/>
        <v/>
      </c>
      <c r="AP188" s="92" t="str">
        <f t="shared" si="61"/>
        <v/>
      </c>
      <c r="AQ188" s="93" t="str">
        <f t="shared" si="62"/>
        <v/>
      </c>
      <c r="AW188" s="95"/>
    </row>
    <row r="189" spans="1:49">
      <c r="A189" s="117">
        <v>170</v>
      </c>
      <c r="B189" s="118"/>
      <c r="C189" s="47"/>
      <c r="D189" s="119"/>
      <c r="E189" s="120"/>
      <c r="F189" s="48"/>
      <c r="G189" s="49"/>
      <c r="H189" s="48"/>
      <c r="I189" s="49"/>
      <c r="J189" s="50"/>
      <c r="K189" s="51"/>
      <c r="L189" s="83"/>
      <c r="M189" s="84"/>
      <c r="N189" s="48"/>
      <c r="O189" s="49"/>
      <c r="P189" s="48"/>
      <c r="Q189" s="49"/>
      <c r="R189" s="50"/>
      <c r="S189" s="89"/>
      <c r="T189" s="83"/>
      <c r="U189" s="84"/>
      <c r="V189" s="2" t="str">
        <f t="shared" si="43"/>
        <v/>
      </c>
      <c r="W189" s="2">
        <f t="shared" si="44"/>
        <v>0</v>
      </c>
      <c r="Y189" s="92" t="str">
        <f t="shared" si="45"/>
        <v/>
      </c>
      <c r="Z189" s="92" t="str">
        <f t="shared" si="46"/>
        <v/>
      </c>
      <c r="AA189" s="92" t="str">
        <f t="shared" si="47"/>
        <v/>
      </c>
      <c r="AB189" s="92" t="str">
        <f t="shared" si="48"/>
        <v/>
      </c>
      <c r="AC189" s="92" t="str">
        <f t="shared" si="49"/>
        <v/>
      </c>
      <c r="AD189" s="92" t="str">
        <f t="shared" si="50"/>
        <v/>
      </c>
      <c r="AE189" s="92" t="str">
        <f t="shared" si="51"/>
        <v/>
      </c>
      <c r="AF189" s="92" t="str">
        <f t="shared" si="52"/>
        <v/>
      </c>
      <c r="AG189" s="92" t="str">
        <f t="shared" si="53"/>
        <v/>
      </c>
      <c r="AH189" s="92" t="str">
        <f t="shared" si="54"/>
        <v/>
      </c>
      <c r="AI189" s="92" t="str">
        <f t="shared" si="55"/>
        <v/>
      </c>
      <c r="AJ189" s="92" t="str">
        <f t="shared" si="56"/>
        <v/>
      </c>
      <c r="AK189" s="92" t="str">
        <f t="shared" si="57"/>
        <v/>
      </c>
      <c r="AL189" s="92" t="str">
        <f t="shared" si="58"/>
        <v/>
      </c>
      <c r="AM189" s="92" t="str">
        <f t="shared" si="59"/>
        <v/>
      </c>
      <c r="AN189" s="92" t="str">
        <f t="shared" si="60"/>
        <v/>
      </c>
      <c r="AO189" s="92" t="str">
        <f t="shared" si="42"/>
        <v/>
      </c>
      <c r="AP189" s="92" t="str">
        <f t="shared" si="61"/>
        <v/>
      </c>
      <c r="AQ189" s="93" t="str">
        <f t="shared" si="62"/>
        <v/>
      </c>
      <c r="AW189" s="95"/>
    </row>
    <row r="190" spans="1:49">
      <c r="A190" s="117">
        <v>171</v>
      </c>
      <c r="B190" s="118"/>
      <c r="C190" s="47"/>
      <c r="D190" s="119"/>
      <c r="E190" s="120"/>
      <c r="F190" s="48"/>
      <c r="G190" s="49"/>
      <c r="H190" s="48"/>
      <c r="I190" s="49"/>
      <c r="J190" s="50"/>
      <c r="K190" s="51"/>
      <c r="L190" s="83"/>
      <c r="M190" s="84"/>
      <c r="N190" s="48"/>
      <c r="O190" s="49"/>
      <c r="P190" s="48"/>
      <c r="Q190" s="49"/>
      <c r="R190" s="50"/>
      <c r="S190" s="89"/>
      <c r="T190" s="83"/>
      <c r="U190" s="84"/>
      <c r="V190" s="2" t="str">
        <f t="shared" si="43"/>
        <v/>
      </c>
      <c r="W190" s="2">
        <f t="shared" si="44"/>
        <v>0</v>
      </c>
      <c r="Y190" s="92" t="str">
        <f t="shared" si="45"/>
        <v/>
      </c>
      <c r="Z190" s="92" t="str">
        <f t="shared" si="46"/>
        <v/>
      </c>
      <c r="AA190" s="92" t="str">
        <f t="shared" si="47"/>
        <v/>
      </c>
      <c r="AB190" s="92" t="str">
        <f t="shared" si="48"/>
        <v/>
      </c>
      <c r="AC190" s="92" t="str">
        <f t="shared" si="49"/>
        <v/>
      </c>
      <c r="AD190" s="92" t="str">
        <f t="shared" si="50"/>
        <v/>
      </c>
      <c r="AE190" s="92" t="str">
        <f t="shared" si="51"/>
        <v/>
      </c>
      <c r="AF190" s="92" t="str">
        <f t="shared" si="52"/>
        <v/>
      </c>
      <c r="AG190" s="92" t="str">
        <f t="shared" si="53"/>
        <v/>
      </c>
      <c r="AH190" s="92" t="str">
        <f t="shared" si="54"/>
        <v/>
      </c>
      <c r="AI190" s="92" t="str">
        <f t="shared" si="55"/>
        <v/>
      </c>
      <c r="AJ190" s="92" t="str">
        <f t="shared" si="56"/>
        <v/>
      </c>
      <c r="AK190" s="92" t="str">
        <f t="shared" si="57"/>
        <v/>
      </c>
      <c r="AL190" s="92" t="str">
        <f t="shared" si="58"/>
        <v/>
      </c>
      <c r="AM190" s="92" t="str">
        <f t="shared" si="59"/>
        <v/>
      </c>
      <c r="AN190" s="92" t="str">
        <f t="shared" si="60"/>
        <v/>
      </c>
      <c r="AO190" s="92" t="str">
        <f t="shared" si="42"/>
        <v/>
      </c>
      <c r="AP190" s="92" t="str">
        <f t="shared" si="61"/>
        <v/>
      </c>
      <c r="AQ190" s="93" t="str">
        <f t="shared" si="62"/>
        <v/>
      </c>
      <c r="AW190" s="95"/>
    </row>
    <row r="191" spans="1:49">
      <c r="A191" s="117">
        <v>172</v>
      </c>
      <c r="B191" s="118"/>
      <c r="C191" s="47"/>
      <c r="D191" s="119"/>
      <c r="E191" s="120"/>
      <c r="F191" s="48"/>
      <c r="G191" s="49"/>
      <c r="H191" s="48"/>
      <c r="I191" s="49"/>
      <c r="J191" s="50"/>
      <c r="K191" s="51"/>
      <c r="L191" s="83"/>
      <c r="M191" s="84"/>
      <c r="N191" s="48"/>
      <c r="O191" s="49"/>
      <c r="P191" s="48"/>
      <c r="Q191" s="49"/>
      <c r="R191" s="50"/>
      <c r="S191" s="89"/>
      <c r="T191" s="83"/>
      <c r="U191" s="84"/>
      <c r="V191" s="2" t="str">
        <f t="shared" si="43"/>
        <v/>
      </c>
      <c r="W191" s="2">
        <f t="shared" si="44"/>
        <v>0</v>
      </c>
      <c r="Y191" s="92" t="str">
        <f t="shared" si="45"/>
        <v/>
      </c>
      <c r="Z191" s="92" t="str">
        <f t="shared" si="46"/>
        <v/>
      </c>
      <c r="AA191" s="92" t="str">
        <f t="shared" si="47"/>
        <v/>
      </c>
      <c r="AB191" s="92" t="str">
        <f t="shared" si="48"/>
        <v/>
      </c>
      <c r="AC191" s="92" t="str">
        <f t="shared" si="49"/>
        <v/>
      </c>
      <c r="AD191" s="92" t="str">
        <f t="shared" si="50"/>
        <v/>
      </c>
      <c r="AE191" s="92" t="str">
        <f t="shared" si="51"/>
        <v/>
      </c>
      <c r="AF191" s="92" t="str">
        <f t="shared" si="52"/>
        <v/>
      </c>
      <c r="AG191" s="92" t="str">
        <f t="shared" si="53"/>
        <v/>
      </c>
      <c r="AH191" s="92" t="str">
        <f t="shared" si="54"/>
        <v/>
      </c>
      <c r="AI191" s="92" t="str">
        <f t="shared" si="55"/>
        <v/>
      </c>
      <c r="AJ191" s="92" t="str">
        <f t="shared" si="56"/>
        <v/>
      </c>
      <c r="AK191" s="92" t="str">
        <f t="shared" si="57"/>
        <v/>
      </c>
      <c r="AL191" s="92" t="str">
        <f t="shared" si="58"/>
        <v/>
      </c>
      <c r="AM191" s="92" t="str">
        <f t="shared" si="59"/>
        <v/>
      </c>
      <c r="AN191" s="92" t="str">
        <f t="shared" si="60"/>
        <v/>
      </c>
      <c r="AO191" s="92" t="str">
        <f t="shared" si="42"/>
        <v/>
      </c>
      <c r="AP191" s="92" t="str">
        <f t="shared" si="61"/>
        <v/>
      </c>
      <c r="AQ191" s="93" t="str">
        <f t="shared" si="62"/>
        <v/>
      </c>
      <c r="AW191" s="95"/>
    </row>
    <row r="192" spans="1:49">
      <c r="A192" s="117">
        <v>173</v>
      </c>
      <c r="B192" s="118"/>
      <c r="C192" s="47"/>
      <c r="D192" s="119"/>
      <c r="E192" s="120"/>
      <c r="F192" s="48"/>
      <c r="G192" s="49"/>
      <c r="H192" s="48"/>
      <c r="I192" s="49"/>
      <c r="J192" s="50"/>
      <c r="K192" s="51"/>
      <c r="L192" s="83"/>
      <c r="M192" s="84"/>
      <c r="N192" s="48"/>
      <c r="O192" s="49"/>
      <c r="P192" s="48"/>
      <c r="Q192" s="49"/>
      <c r="R192" s="50"/>
      <c r="S192" s="89"/>
      <c r="T192" s="83"/>
      <c r="U192" s="84"/>
      <c r="V192" s="2" t="str">
        <f t="shared" si="43"/>
        <v/>
      </c>
      <c r="W192" s="2">
        <f t="shared" si="44"/>
        <v>0</v>
      </c>
      <c r="Y192" s="92" t="str">
        <f t="shared" si="45"/>
        <v/>
      </c>
      <c r="Z192" s="92" t="str">
        <f t="shared" si="46"/>
        <v/>
      </c>
      <c r="AA192" s="92" t="str">
        <f t="shared" si="47"/>
        <v/>
      </c>
      <c r="AB192" s="92" t="str">
        <f t="shared" si="48"/>
        <v/>
      </c>
      <c r="AC192" s="92" t="str">
        <f t="shared" si="49"/>
        <v/>
      </c>
      <c r="AD192" s="92" t="str">
        <f t="shared" si="50"/>
        <v/>
      </c>
      <c r="AE192" s="92" t="str">
        <f t="shared" si="51"/>
        <v/>
      </c>
      <c r="AF192" s="92" t="str">
        <f t="shared" si="52"/>
        <v/>
      </c>
      <c r="AG192" s="92" t="str">
        <f t="shared" si="53"/>
        <v/>
      </c>
      <c r="AH192" s="92" t="str">
        <f t="shared" si="54"/>
        <v/>
      </c>
      <c r="AI192" s="92" t="str">
        <f t="shared" si="55"/>
        <v/>
      </c>
      <c r="AJ192" s="92" t="str">
        <f t="shared" si="56"/>
        <v/>
      </c>
      <c r="AK192" s="92" t="str">
        <f t="shared" si="57"/>
        <v/>
      </c>
      <c r="AL192" s="92" t="str">
        <f t="shared" si="58"/>
        <v/>
      </c>
      <c r="AM192" s="92" t="str">
        <f t="shared" si="59"/>
        <v/>
      </c>
      <c r="AN192" s="92" t="str">
        <f t="shared" si="60"/>
        <v/>
      </c>
      <c r="AO192" s="92" t="str">
        <f t="shared" si="42"/>
        <v/>
      </c>
      <c r="AP192" s="92" t="str">
        <f t="shared" si="61"/>
        <v/>
      </c>
      <c r="AQ192" s="93" t="str">
        <f t="shared" si="62"/>
        <v/>
      </c>
      <c r="AW192" s="95"/>
    </row>
    <row r="193" spans="1:49">
      <c r="A193" s="117">
        <v>174</v>
      </c>
      <c r="B193" s="118"/>
      <c r="C193" s="47"/>
      <c r="D193" s="119"/>
      <c r="E193" s="120"/>
      <c r="F193" s="48"/>
      <c r="G193" s="49"/>
      <c r="H193" s="48"/>
      <c r="I193" s="49"/>
      <c r="J193" s="50"/>
      <c r="K193" s="51"/>
      <c r="L193" s="83"/>
      <c r="M193" s="84"/>
      <c r="N193" s="48"/>
      <c r="O193" s="49"/>
      <c r="P193" s="48"/>
      <c r="Q193" s="49"/>
      <c r="R193" s="50"/>
      <c r="S193" s="89"/>
      <c r="T193" s="83"/>
      <c r="U193" s="84"/>
      <c r="V193" s="2" t="str">
        <f t="shared" si="43"/>
        <v/>
      </c>
      <c r="W193" s="2">
        <f t="shared" si="44"/>
        <v>0</v>
      </c>
      <c r="Y193" s="92" t="str">
        <f t="shared" si="45"/>
        <v/>
      </c>
      <c r="Z193" s="92" t="str">
        <f t="shared" si="46"/>
        <v/>
      </c>
      <c r="AA193" s="92" t="str">
        <f t="shared" si="47"/>
        <v/>
      </c>
      <c r="AB193" s="92" t="str">
        <f t="shared" si="48"/>
        <v/>
      </c>
      <c r="AC193" s="92" t="str">
        <f t="shared" si="49"/>
        <v/>
      </c>
      <c r="AD193" s="92" t="str">
        <f t="shared" si="50"/>
        <v/>
      </c>
      <c r="AE193" s="92" t="str">
        <f t="shared" si="51"/>
        <v/>
      </c>
      <c r="AF193" s="92" t="str">
        <f t="shared" si="52"/>
        <v/>
      </c>
      <c r="AG193" s="92" t="str">
        <f t="shared" si="53"/>
        <v/>
      </c>
      <c r="AH193" s="92" t="str">
        <f t="shared" si="54"/>
        <v/>
      </c>
      <c r="AI193" s="92" t="str">
        <f t="shared" si="55"/>
        <v/>
      </c>
      <c r="AJ193" s="92" t="str">
        <f t="shared" si="56"/>
        <v/>
      </c>
      <c r="AK193" s="92" t="str">
        <f t="shared" si="57"/>
        <v/>
      </c>
      <c r="AL193" s="92" t="str">
        <f t="shared" si="58"/>
        <v/>
      </c>
      <c r="AM193" s="92" t="str">
        <f t="shared" si="59"/>
        <v/>
      </c>
      <c r="AN193" s="92" t="str">
        <f t="shared" si="60"/>
        <v/>
      </c>
      <c r="AO193" s="92" t="str">
        <f t="shared" si="42"/>
        <v/>
      </c>
      <c r="AP193" s="92" t="str">
        <f t="shared" si="61"/>
        <v/>
      </c>
      <c r="AQ193" s="93" t="str">
        <f t="shared" si="62"/>
        <v/>
      </c>
      <c r="AW193" s="95"/>
    </row>
    <row r="194" spans="1:49">
      <c r="A194" s="117">
        <v>175</v>
      </c>
      <c r="B194" s="118"/>
      <c r="C194" s="47"/>
      <c r="D194" s="119"/>
      <c r="E194" s="120"/>
      <c r="F194" s="48"/>
      <c r="G194" s="49"/>
      <c r="H194" s="48"/>
      <c r="I194" s="49"/>
      <c r="J194" s="50"/>
      <c r="K194" s="51"/>
      <c r="L194" s="83"/>
      <c r="M194" s="84"/>
      <c r="N194" s="48"/>
      <c r="O194" s="49"/>
      <c r="P194" s="48"/>
      <c r="Q194" s="49"/>
      <c r="R194" s="50"/>
      <c r="S194" s="89"/>
      <c r="T194" s="83"/>
      <c r="U194" s="84"/>
      <c r="V194" s="2" t="str">
        <f t="shared" si="43"/>
        <v/>
      </c>
      <c r="W194" s="2">
        <f t="shared" si="44"/>
        <v>0</v>
      </c>
      <c r="Y194" s="92" t="str">
        <f t="shared" si="45"/>
        <v/>
      </c>
      <c r="Z194" s="92" t="str">
        <f t="shared" si="46"/>
        <v/>
      </c>
      <c r="AA194" s="92" t="str">
        <f t="shared" si="47"/>
        <v/>
      </c>
      <c r="AB194" s="92" t="str">
        <f t="shared" si="48"/>
        <v/>
      </c>
      <c r="AC194" s="92" t="str">
        <f t="shared" si="49"/>
        <v/>
      </c>
      <c r="AD194" s="92" t="str">
        <f t="shared" si="50"/>
        <v/>
      </c>
      <c r="AE194" s="92" t="str">
        <f t="shared" si="51"/>
        <v/>
      </c>
      <c r="AF194" s="92" t="str">
        <f t="shared" si="52"/>
        <v/>
      </c>
      <c r="AG194" s="92" t="str">
        <f t="shared" si="53"/>
        <v/>
      </c>
      <c r="AH194" s="92" t="str">
        <f t="shared" si="54"/>
        <v/>
      </c>
      <c r="AI194" s="92" t="str">
        <f t="shared" si="55"/>
        <v/>
      </c>
      <c r="AJ194" s="92" t="str">
        <f t="shared" si="56"/>
        <v/>
      </c>
      <c r="AK194" s="92" t="str">
        <f t="shared" si="57"/>
        <v/>
      </c>
      <c r="AL194" s="92" t="str">
        <f t="shared" si="58"/>
        <v/>
      </c>
      <c r="AM194" s="92" t="str">
        <f t="shared" si="59"/>
        <v/>
      </c>
      <c r="AN194" s="92" t="str">
        <f t="shared" si="60"/>
        <v/>
      </c>
      <c r="AO194" s="92" t="str">
        <f t="shared" si="42"/>
        <v/>
      </c>
      <c r="AP194" s="92" t="str">
        <f t="shared" si="61"/>
        <v/>
      </c>
      <c r="AQ194" s="93" t="str">
        <f t="shared" si="62"/>
        <v/>
      </c>
      <c r="AW194" s="95"/>
    </row>
    <row r="195" spans="1:49">
      <c r="A195" s="117">
        <v>176</v>
      </c>
      <c r="B195" s="118"/>
      <c r="C195" s="47"/>
      <c r="D195" s="119"/>
      <c r="E195" s="120"/>
      <c r="F195" s="48"/>
      <c r="G195" s="49"/>
      <c r="H195" s="48"/>
      <c r="I195" s="49"/>
      <c r="J195" s="50"/>
      <c r="K195" s="51"/>
      <c r="L195" s="83"/>
      <c r="M195" s="84"/>
      <c r="N195" s="48"/>
      <c r="O195" s="49"/>
      <c r="P195" s="48"/>
      <c r="Q195" s="49"/>
      <c r="R195" s="50"/>
      <c r="S195" s="89"/>
      <c r="T195" s="83"/>
      <c r="U195" s="84"/>
      <c r="V195" s="2" t="str">
        <f t="shared" si="43"/>
        <v/>
      </c>
      <c r="W195" s="2">
        <f t="shared" si="44"/>
        <v>0</v>
      </c>
      <c r="Y195" s="92" t="str">
        <f t="shared" si="45"/>
        <v/>
      </c>
      <c r="Z195" s="92" t="str">
        <f t="shared" si="46"/>
        <v/>
      </c>
      <c r="AA195" s="92" t="str">
        <f t="shared" si="47"/>
        <v/>
      </c>
      <c r="AB195" s="92" t="str">
        <f t="shared" si="48"/>
        <v/>
      </c>
      <c r="AC195" s="92" t="str">
        <f t="shared" si="49"/>
        <v/>
      </c>
      <c r="AD195" s="92" t="str">
        <f t="shared" si="50"/>
        <v/>
      </c>
      <c r="AE195" s="92" t="str">
        <f t="shared" si="51"/>
        <v/>
      </c>
      <c r="AF195" s="92" t="str">
        <f t="shared" si="52"/>
        <v/>
      </c>
      <c r="AG195" s="92" t="str">
        <f t="shared" si="53"/>
        <v/>
      </c>
      <c r="AH195" s="92" t="str">
        <f t="shared" si="54"/>
        <v/>
      </c>
      <c r="AI195" s="92" t="str">
        <f t="shared" si="55"/>
        <v/>
      </c>
      <c r="AJ195" s="92" t="str">
        <f t="shared" si="56"/>
        <v/>
      </c>
      <c r="AK195" s="92" t="str">
        <f t="shared" si="57"/>
        <v/>
      </c>
      <c r="AL195" s="92" t="str">
        <f t="shared" si="58"/>
        <v/>
      </c>
      <c r="AM195" s="92" t="str">
        <f t="shared" si="59"/>
        <v/>
      </c>
      <c r="AN195" s="92" t="str">
        <f t="shared" si="60"/>
        <v/>
      </c>
      <c r="AO195" s="92" t="str">
        <f t="shared" si="42"/>
        <v/>
      </c>
      <c r="AP195" s="92" t="str">
        <f t="shared" si="61"/>
        <v/>
      </c>
      <c r="AQ195" s="93" t="str">
        <f t="shared" si="62"/>
        <v/>
      </c>
      <c r="AW195" s="95"/>
    </row>
    <row r="196" spans="1:49">
      <c r="A196" s="117">
        <v>177</v>
      </c>
      <c r="B196" s="118"/>
      <c r="C196" s="47"/>
      <c r="D196" s="119"/>
      <c r="E196" s="120"/>
      <c r="F196" s="48"/>
      <c r="G196" s="49"/>
      <c r="H196" s="48"/>
      <c r="I196" s="49"/>
      <c r="J196" s="50"/>
      <c r="K196" s="51"/>
      <c r="L196" s="83"/>
      <c r="M196" s="84"/>
      <c r="N196" s="48"/>
      <c r="O196" s="49"/>
      <c r="P196" s="48"/>
      <c r="Q196" s="49"/>
      <c r="R196" s="50"/>
      <c r="S196" s="89"/>
      <c r="T196" s="83"/>
      <c r="U196" s="84"/>
      <c r="V196" s="2" t="str">
        <f t="shared" si="43"/>
        <v/>
      </c>
      <c r="W196" s="2">
        <f t="shared" si="44"/>
        <v>0</v>
      </c>
      <c r="Y196" s="92" t="str">
        <f t="shared" si="45"/>
        <v/>
      </c>
      <c r="Z196" s="92" t="str">
        <f t="shared" si="46"/>
        <v/>
      </c>
      <c r="AA196" s="92" t="str">
        <f t="shared" si="47"/>
        <v/>
      </c>
      <c r="AB196" s="92" t="str">
        <f t="shared" si="48"/>
        <v/>
      </c>
      <c r="AC196" s="92" t="str">
        <f t="shared" si="49"/>
        <v/>
      </c>
      <c r="AD196" s="92" t="str">
        <f t="shared" si="50"/>
        <v/>
      </c>
      <c r="AE196" s="92" t="str">
        <f t="shared" si="51"/>
        <v/>
      </c>
      <c r="AF196" s="92" t="str">
        <f t="shared" si="52"/>
        <v/>
      </c>
      <c r="AG196" s="92" t="str">
        <f t="shared" si="53"/>
        <v/>
      </c>
      <c r="AH196" s="92" t="str">
        <f t="shared" si="54"/>
        <v/>
      </c>
      <c r="AI196" s="92" t="str">
        <f t="shared" si="55"/>
        <v/>
      </c>
      <c r="AJ196" s="92" t="str">
        <f t="shared" si="56"/>
        <v/>
      </c>
      <c r="AK196" s="92" t="str">
        <f t="shared" si="57"/>
        <v/>
      </c>
      <c r="AL196" s="92" t="str">
        <f t="shared" si="58"/>
        <v/>
      </c>
      <c r="AM196" s="92" t="str">
        <f t="shared" si="59"/>
        <v/>
      </c>
      <c r="AN196" s="92" t="str">
        <f t="shared" si="60"/>
        <v/>
      </c>
      <c r="AO196" s="92" t="str">
        <f t="shared" si="42"/>
        <v/>
      </c>
      <c r="AP196" s="92" t="str">
        <f t="shared" si="61"/>
        <v/>
      </c>
      <c r="AQ196" s="93" t="str">
        <f t="shared" si="62"/>
        <v/>
      </c>
      <c r="AW196" s="95"/>
    </row>
    <row r="197" spans="1:49">
      <c r="A197" s="117">
        <v>178</v>
      </c>
      <c r="B197" s="118"/>
      <c r="C197" s="47"/>
      <c r="D197" s="119"/>
      <c r="E197" s="120"/>
      <c r="F197" s="48"/>
      <c r="G197" s="49"/>
      <c r="H197" s="48"/>
      <c r="I197" s="49"/>
      <c r="J197" s="50"/>
      <c r="K197" s="51"/>
      <c r="L197" s="83"/>
      <c r="M197" s="84"/>
      <c r="N197" s="48"/>
      <c r="O197" s="49"/>
      <c r="P197" s="48"/>
      <c r="Q197" s="49"/>
      <c r="R197" s="50"/>
      <c r="S197" s="89"/>
      <c r="T197" s="83"/>
      <c r="U197" s="84"/>
      <c r="V197" s="2" t="str">
        <f t="shared" si="43"/>
        <v/>
      </c>
      <c r="W197" s="2">
        <f t="shared" si="44"/>
        <v>0</v>
      </c>
      <c r="Y197" s="92" t="str">
        <f t="shared" si="45"/>
        <v/>
      </c>
      <c r="Z197" s="92" t="str">
        <f t="shared" si="46"/>
        <v/>
      </c>
      <c r="AA197" s="92" t="str">
        <f t="shared" si="47"/>
        <v/>
      </c>
      <c r="AB197" s="92" t="str">
        <f t="shared" si="48"/>
        <v/>
      </c>
      <c r="AC197" s="92" t="str">
        <f t="shared" si="49"/>
        <v/>
      </c>
      <c r="AD197" s="92" t="str">
        <f t="shared" si="50"/>
        <v/>
      </c>
      <c r="AE197" s="92" t="str">
        <f t="shared" si="51"/>
        <v/>
      </c>
      <c r="AF197" s="92" t="str">
        <f t="shared" si="52"/>
        <v/>
      </c>
      <c r="AG197" s="92" t="str">
        <f t="shared" si="53"/>
        <v/>
      </c>
      <c r="AH197" s="92" t="str">
        <f t="shared" si="54"/>
        <v/>
      </c>
      <c r="AI197" s="92" t="str">
        <f t="shared" si="55"/>
        <v/>
      </c>
      <c r="AJ197" s="92" t="str">
        <f t="shared" si="56"/>
        <v/>
      </c>
      <c r="AK197" s="92" t="str">
        <f t="shared" si="57"/>
        <v/>
      </c>
      <c r="AL197" s="92" t="str">
        <f t="shared" si="58"/>
        <v/>
      </c>
      <c r="AM197" s="92" t="str">
        <f t="shared" si="59"/>
        <v/>
      </c>
      <c r="AN197" s="92" t="str">
        <f t="shared" si="60"/>
        <v/>
      </c>
      <c r="AO197" s="92" t="str">
        <f t="shared" si="42"/>
        <v/>
      </c>
      <c r="AP197" s="92" t="str">
        <f t="shared" si="61"/>
        <v/>
      </c>
      <c r="AQ197" s="93" t="str">
        <f t="shared" si="62"/>
        <v/>
      </c>
      <c r="AW197" s="95"/>
    </row>
    <row r="198" spans="1:49">
      <c r="A198" s="117">
        <v>179</v>
      </c>
      <c r="B198" s="118"/>
      <c r="C198" s="47"/>
      <c r="D198" s="119"/>
      <c r="E198" s="120"/>
      <c r="F198" s="48"/>
      <c r="G198" s="49"/>
      <c r="H198" s="48"/>
      <c r="I198" s="49"/>
      <c r="J198" s="50"/>
      <c r="K198" s="51"/>
      <c r="L198" s="83"/>
      <c r="M198" s="84"/>
      <c r="N198" s="48"/>
      <c r="O198" s="49"/>
      <c r="P198" s="48"/>
      <c r="Q198" s="49"/>
      <c r="R198" s="50"/>
      <c r="S198" s="89"/>
      <c r="T198" s="83"/>
      <c r="U198" s="84"/>
      <c r="V198" s="2" t="str">
        <f t="shared" si="43"/>
        <v/>
      </c>
      <c r="W198" s="2">
        <f t="shared" si="44"/>
        <v>0</v>
      </c>
      <c r="Y198" s="92" t="str">
        <f t="shared" si="45"/>
        <v/>
      </c>
      <c r="Z198" s="92" t="str">
        <f t="shared" si="46"/>
        <v/>
      </c>
      <c r="AA198" s="92" t="str">
        <f t="shared" si="47"/>
        <v/>
      </c>
      <c r="AB198" s="92" t="str">
        <f t="shared" si="48"/>
        <v/>
      </c>
      <c r="AC198" s="92" t="str">
        <f t="shared" si="49"/>
        <v/>
      </c>
      <c r="AD198" s="92" t="str">
        <f t="shared" si="50"/>
        <v/>
      </c>
      <c r="AE198" s="92" t="str">
        <f t="shared" si="51"/>
        <v/>
      </c>
      <c r="AF198" s="92" t="str">
        <f t="shared" si="52"/>
        <v/>
      </c>
      <c r="AG198" s="92" t="str">
        <f t="shared" si="53"/>
        <v/>
      </c>
      <c r="AH198" s="92" t="str">
        <f t="shared" si="54"/>
        <v/>
      </c>
      <c r="AI198" s="92" t="str">
        <f t="shared" si="55"/>
        <v/>
      </c>
      <c r="AJ198" s="92" t="str">
        <f t="shared" si="56"/>
        <v/>
      </c>
      <c r="AK198" s="92" t="str">
        <f t="shared" si="57"/>
        <v/>
      </c>
      <c r="AL198" s="92" t="str">
        <f t="shared" si="58"/>
        <v/>
      </c>
      <c r="AM198" s="92" t="str">
        <f t="shared" si="59"/>
        <v/>
      </c>
      <c r="AN198" s="92" t="str">
        <f t="shared" si="60"/>
        <v/>
      </c>
      <c r="AO198" s="92" t="str">
        <f t="shared" si="42"/>
        <v/>
      </c>
      <c r="AP198" s="92" t="str">
        <f t="shared" si="61"/>
        <v/>
      </c>
      <c r="AQ198" s="93" t="str">
        <f t="shared" si="62"/>
        <v/>
      </c>
      <c r="AW198" s="95"/>
    </row>
    <row r="199" spans="1:49">
      <c r="A199" s="117">
        <v>180</v>
      </c>
      <c r="B199" s="118"/>
      <c r="C199" s="47"/>
      <c r="D199" s="119"/>
      <c r="E199" s="120"/>
      <c r="F199" s="48"/>
      <c r="G199" s="49"/>
      <c r="H199" s="48"/>
      <c r="I199" s="49"/>
      <c r="J199" s="50"/>
      <c r="K199" s="51"/>
      <c r="L199" s="83"/>
      <c r="M199" s="84"/>
      <c r="N199" s="48"/>
      <c r="O199" s="49"/>
      <c r="P199" s="48"/>
      <c r="Q199" s="49"/>
      <c r="R199" s="50"/>
      <c r="S199" s="89"/>
      <c r="T199" s="83"/>
      <c r="U199" s="84"/>
      <c r="V199" s="2" t="str">
        <f t="shared" si="43"/>
        <v/>
      </c>
      <c r="W199" s="2">
        <f t="shared" si="44"/>
        <v>0</v>
      </c>
      <c r="Y199" s="92" t="str">
        <f t="shared" si="45"/>
        <v/>
      </c>
      <c r="Z199" s="92" t="str">
        <f t="shared" si="46"/>
        <v/>
      </c>
      <c r="AA199" s="92" t="str">
        <f t="shared" si="47"/>
        <v/>
      </c>
      <c r="AB199" s="92" t="str">
        <f t="shared" si="48"/>
        <v/>
      </c>
      <c r="AC199" s="92" t="str">
        <f t="shared" si="49"/>
        <v/>
      </c>
      <c r="AD199" s="92" t="str">
        <f t="shared" si="50"/>
        <v/>
      </c>
      <c r="AE199" s="92" t="str">
        <f t="shared" si="51"/>
        <v/>
      </c>
      <c r="AF199" s="92" t="str">
        <f t="shared" si="52"/>
        <v/>
      </c>
      <c r="AG199" s="92" t="str">
        <f t="shared" si="53"/>
        <v/>
      </c>
      <c r="AH199" s="92" t="str">
        <f t="shared" si="54"/>
        <v/>
      </c>
      <c r="AI199" s="92" t="str">
        <f t="shared" si="55"/>
        <v/>
      </c>
      <c r="AJ199" s="92" t="str">
        <f t="shared" si="56"/>
        <v/>
      </c>
      <c r="AK199" s="92" t="str">
        <f t="shared" si="57"/>
        <v/>
      </c>
      <c r="AL199" s="92" t="str">
        <f t="shared" si="58"/>
        <v/>
      </c>
      <c r="AM199" s="92" t="str">
        <f t="shared" si="59"/>
        <v/>
      </c>
      <c r="AN199" s="92" t="str">
        <f t="shared" si="60"/>
        <v/>
      </c>
      <c r="AO199" s="92" t="str">
        <f t="shared" si="42"/>
        <v/>
      </c>
      <c r="AP199" s="92" t="str">
        <f t="shared" si="61"/>
        <v/>
      </c>
      <c r="AQ199" s="93" t="str">
        <f t="shared" si="62"/>
        <v/>
      </c>
      <c r="AW199" s="95"/>
    </row>
    <row r="200" spans="1:49">
      <c r="A200" s="117">
        <v>181</v>
      </c>
      <c r="B200" s="118"/>
      <c r="C200" s="47"/>
      <c r="D200" s="119"/>
      <c r="E200" s="120"/>
      <c r="F200" s="48"/>
      <c r="G200" s="49"/>
      <c r="H200" s="48"/>
      <c r="I200" s="49"/>
      <c r="J200" s="50"/>
      <c r="K200" s="51"/>
      <c r="L200" s="83"/>
      <c r="M200" s="84"/>
      <c r="N200" s="48"/>
      <c r="O200" s="49"/>
      <c r="P200" s="48"/>
      <c r="Q200" s="49"/>
      <c r="R200" s="50"/>
      <c r="S200" s="89"/>
      <c r="T200" s="83"/>
      <c r="U200" s="84"/>
      <c r="V200" s="2" t="str">
        <f t="shared" si="43"/>
        <v/>
      </c>
      <c r="W200" s="2">
        <f t="shared" si="44"/>
        <v>0</v>
      </c>
      <c r="Y200" s="92" t="str">
        <f t="shared" si="45"/>
        <v/>
      </c>
      <c r="Z200" s="92" t="str">
        <f t="shared" si="46"/>
        <v/>
      </c>
      <c r="AA200" s="92" t="str">
        <f t="shared" si="47"/>
        <v/>
      </c>
      <c r="AB200" s="92" t="str">
        <f t="shared" si="48"/>
        <v/>
      </c>
      <c r="AC200" s="92" t="str">
        <f t="shared" si="49"/>
        <v/>
      </c>
      <c r="AD200" s="92" t="str">
        <f t="shared" si="50"/>
        <v/>
      </c>
      <c r="AE200" s="92" t="str">
        <f t="shared" si="51"/>
        <v/>
      </c>
      <c r="AF200" s="92" t="str">
        <f t="shared" si="52"/>
        <v/>
      </c>
      <c r="AG200" s="92" t="str">
        <f t="shared" si="53"/>
        <v/>
      </c>
      <c r="AH200" s="92" t="str">
        <f t="shared" si="54"/>
        <v/>
      </c>
      <c r="AI200" s="92" t="str">
        <f t="shared" si="55"/>
        <v/>
      </c>
      <c r="AJ200" s="92" t="str">
        <f t="shared" si="56"/>
        <v/>
      </c>
      <c r="AK200" s="92" t="str">
        <f t="shared" si="57"/>
        <v/>
      </c>
      <c r="AL200" s="92" t="str">
        <f t="shared" si="58"/>
        <v/>
      </c>
      <c r="AM200" s="92" t="str">
        <f t="shared" si="59"/>
        <v/>
      </c>
      <c r="AN200" s="92" t="str">
        <f t="shared" si="60"/>
        <v/>
      </c>
      <c r="AO200" s="92" t="str">
        <f t="shared" si="42"/>
        <v/>
      </c>
      <c r="AP200" s="92" t="str">
        <f t="shared" si="61"/>
        <v/>
      </c>
      <c r="AQ200" s="93" t="str">
        <f t="shared" si="62"/>
        <v/>
      </c>
      <c r="AW200" s="95"/>
    </row>
    <row r="201" spans="1:49">
      <c r="A201" s="117">
        <v>182</v>
      </c>
      <c r="B201" s="118"/>
      <c r="C201" s="47"/>
      <c r="D201" s="119"/>
      <c r="E201" s="120"/>
      <c r="F201" s="48"/>
      <c r="G201" s="49"/>
      <c r="H201" s="48"/>
      <c r="I201" s="49"/>
      <c r="J201" s="50"/>
      <c r="K201" s="51"/>
      <c r="L201" s="83"/>
      <c r="M201" s="84"/>
      <c r="N201" s="48"/>
      <c r="O201" s="49"/>
      <c r="P201" s="48"/>
      <c r="Q201" s="49"/>
      <c r="R201" s="50"/>
      <c r="S201" s="89"/>
      <c r="T201" s="83"/>
      <c r="U201" s="84"/>
      <c r="V201" s="2" t="str">
        <f t="shared" si="43"/>
        <v/>
      </c>
      <c r="W201" s="2">
        <f t="shared" si="44"/>
        <v>0</v>
      </c>
      <c r="Y201" s="92" t="str">
        <f t="shared" si="45"/>
        <v/>
      </c>
      <c r="Z201" s="92" t="str">
        <f t="shared" si="46"/>
        <v/>
      </c>
      <c r="AA201" s="92" t="str">
        <f t="shared" si="47"/>
        <v/>
      </c>
      <c r="AB201" s="92" t="str">
        <f t="shared" si="48"/>
        <v/>
      </c>
      <c r="AC201" s="92" t="str">
        <f t="shared" si="49"/>
        <v/>
      </c>
      <c r="AD201" s="92" t="str">
        <f t="shared" si="50"/>
        <v/>
      </c>
      <c r="AE201" s="92" t="str">
        <f t="shared" si="51"/>
        <v/>
      </c>
      <c r="AF201" s="92" t="str">
        <f t="shared" si="52"/>
        <v/>
      </c>
      <c r="AG201" s="92" t="str">
        <f t="shared" si="53"/>
        <v/>
      </c>
      <c r="AH201" s="92" t="str">
        <f t="shared" si="54"/>
        <v/>
      </c>
      <c r="AI201" s="92" t="str">
        <f t="shared" si="55"/>
        <v/>
      </c>
      <c r="AJ201" s="92" t="str">
        <f t="shared" si="56"/>
        <v/>
      </c>
      <c r="AK201" s="92" t="str">
        <f t="shared" si="57"/>
        <v/>
      </c>
      <c r="AL201" s="92" t="str">
        <f t="shared" si="58"/>
        <v/>
      </c>
      <c r="AM201" s="92" t="str">
        <f t="shared" si="59"/>
        <v/>
      </c>
      <c r="AN201" s="92" t="str">
        <f t="shared" si="60"/>
        <v/>
      </c>
      <c r="AO201" s="92" t="str">
        <f t="shared" si="42"/>
        <v/>
      </c>
      <c r="AP201" s="92" t="str">
        <f t="shared" si="61"/>
        <v/>
      </c>
      <c r="AQ201" s="93" t="str">
        <f t="shared" si="62"/>
        <v/>
      </c>
      <c r="AW201" s="95"/>
    </row>
    <row r="202" spans="1:49">
      <c r="A202" s="117">
        <v>183</v>
      </c>
      <c r="B202" s="118"/>
      <c r="C202" s="47"/>
      <c r="D202" s="119"/>
      <c r="E202" s="120"/>
      <c r="F202" s="48"/>
      <c r="G202" s="49"/>
      <c r="H202" s="48"/>
      <c r="I202" s="49"/>
      <c r="J202" s="50"/>
      <c r="K202" s="51"/>
      <c r="L202" s="83"/>
      <c r="M202" s="84"/>
      <c r="N202" s="48"/>
      <c r="O202" s="49"/>
      <c r="P202" s="48"/>
      <c r="Q202" s="49"/>
      <c r="R202" s="50"/>
      <c r="S202" s="89"/>
      <c r="T202" s="83"/>
      <c r="U202" s="84"/>
      <c r="V202" s="2" t="str">
        <f t="shared" si="43"/>
        <v/>
      </c>
      <c r="W202" s="2">
        <f t="shared" si="44"/>
        <v>0</v>
      </c>
      <c r="Y202" s="92" t="str">
        <f t="shared" si="45"/>
        <v/>
      </c>
      <c r="Z202" s="92" t="str">
        <f t="shared" si="46"/>
        <v/>
      </c>
      <c r="AA202" s="92" t="str">
        <f t="shared" si="47"/>
        <v/>
      </c>
      <c r="AB202" s="92" t="str">
        <f t="shared" si="48"/>
        <v/>
      </c>
      <c r="AC202" s="92" t="str">
        <f t="shared" si="49"/>
        <v/>
      </c>
      <c r="AD202" s="92" t="str">
        <f t="shared" si="50"/>
        <v/>
      </c>
      <c r="AE202" s="92" t="str">
        <f t="shared" si="51"/>
        <v/>
      </c>
      <c r="AF202" s="92" t="str">
        <f t="shared" si="52"/>
        <v/>
      </c>
      <c r="AG202" s="92" t="str">
        <f t="shared" si="53"/>
        <v/>
      </c>
      <c r="AH202" s="92" t="str">
        <f t="shared" si="54"/>
        <v/>
      </c>
      <c r="AI202" s="92" t="str">
        <f t="shared" si="55"/>
        <v/>
      </c>
      <c r="AJ202" s="92" t="str">
        <f t="shared" si="56"/>
        <v/>
      </c>
      <c r="AK202" s="92" t="str">
        <f t="shared" si="57"/>
        <v/>
      </c>
      <c r="AL202" s="92" t="str">
        <f t="shared" si="58"/>
        <v/>
      </c>
      <c r="AM202" s="92" t="str">
        <f t="shared" si="59"/>
        <v/>
      </c>
      <c r="AN202" s="92" t="str">
        <f t="shared" si="60"/>
        <v/>
      </c>
      <c r="AO202" s="92" t="str">
        <f t="shared" si="42"/>
        <v/>
      </c>
      <c r="AP202" s="92" t="str">
        <f t="shared" si="61"/>
        <v/>
      </c>
      <c r="AQ202" s="93" t="str">
        <f t="shared" si="62"/>
        <v/>
      </c>
      <c r="AW202" s="95"/>
    </row>
    <row r="203" spans="1:49">
      <c r="A203" s="117">
        <v>184</v>
      </c>
      <c r="B203" s="118"/>
      <c r="C203" s="47"/>
      <c r="D203" s="119"/>
      <c r="E203" s="120"/>
      <c r="F203" s="48"/>
      <c r="G203" s="49"/>
      <c r="H203" s="48"/>
      <c r="I203" s="49"/>
      <c r="J203" s="50"/>
      <c r="K203" s="51"/>
      <c r="L203" s="83"/>
      <c r="M203" s="84"/>
      <c r="N203" s="48"/>
      <c r="O203" s="49"/>
      <c r="P203" s="48"/>
      <c r="Q203" s="49"/>
      <c r="R203" s="50"/>
      <c r="S203" s="89"/>
      <c r="T203" s="83"/>
      <c r="U203" s="84"/>
      <c r="V203" s="2" t="str">
        <f t="shared" si="43"/>
        <v/>
      </c>
      <c r="W203" s="2">
        <f t="shared" si="44"/>
        <v>0</v>
      </c>
      <c r="Y203" s="92" t="str">
        <f t="shared" si="45"/>
        <v/>
      </c>
      <c r="Z203" s="92" t="str">
        <f t="shared" si="46"/>
        <v/>
      </c>
      <c r="AA203" s="92" t="str">
        <f t="shared" si="47"/>
        <v/>
      </c>
      <c r="AB203" s="92" t="str">
        <f t="shared" si="48"/>
        <v/>
      </c>
      <c r="AC203" s="92" t="str">
        <f t="shared" si="49"/>
        <v/>
      </c>
      <c r="AD203" s="92" t="str">
        <f t="shared" si="50"/>
        <v/>
      </c>
      <c r="AE203" s="92" t="str">
        <f t="shared" si="51"/>
        <v/>
      </c>
      <c r="AF203" s="92" t="str">
        <f t="shared" si="52"/>
        <v/>
      </c>
      <c r="AG203" s="92" t="str">
        <f t="shared" si="53"/>
        <v/>
      </c>
      <c r="AH203" s="92" t="str">
        <f t="shared" si="54"/>
        <v/>
      </c>
      <c r="AI203" s="92" t="str">
        <f t="shared" si="55"/>
        <v/>
      </c>
      <c r="AJ203" s="92" t="str">
        <f t="shared" si="56"/>
        <v/>
      </c>
      <c r="AK203" s="92" t="str">
        <f t="shared" si="57"/>
        <v/>
      </c>
      <c r="AL203" s="92" t="str">
        <f t="shared" si="58"/>
        <v/>
      </c>
      <c r="AM203" s="92" t="str">
        <f t="shared" si="59"/>
        <v/>
      </c>
      <c r="AN203" s="92" t="str">
        <f t="shared" si="60"/>
        <v/>
      </c>
      <c r="AO203" s="92" t="str">
        <f t="shared" si="42"/>
        <v/>
      </c>
      <c r="AP203" s="92" t="str">
        <f t="shared" si="61"/>
        <v/>
      </c>
      <c r="AQ203" s="93" t="str">
        <f t="shared" si="62"/>
        <v/>
      </c>
      <c r="AW203" s="95"/>
    </row>
    <row r="204" spans="1:49">
      <c r="A204" s="117">
        <v>185</v>
      </c>
      <c r="B204" s="118"/>
      <c r="C204" s="47"/>
      <c r="D204" s="119"/>
      <c r="E204" s="120"/>
      <c r="F204" s="48"/>
      <c r="G204" s="49"/>
      <c r="H204" s="48"/>
      <c r="I204" s="49"/>
      <c r="J204" s="50"/>
      <c r="K204" s="51"/>
      <c r="L204" s="83"/>
      <c r="M204" s="84"/>
      <c r="N204" s="48"/>
      <c r="O204" s="49"/>
      <c r="P204" s="48"/>
      <c r="Q204" s="49"/>
      <c r="R204" s="50"/>
      <c r="S204" s="89"/>
      <c r="T204" s="83"/>
      <c r="U204" s="84"/>
      <c r="V204" s="2" t="str">
        <f t="shared" si="43"/>
        <v/>
      </c>
      <c r="W204" s="2">
        <f t="shared" si="44"/>
        <v>0</v>
      </c>
      <c r="Y204" s="92" t="str">
        <f t="shared" si="45"/>
        <v/>
      </c>
      <c r="Z204" s="92" t="str">
        <f t="shared" si="46"/>
        <v/>
      </c>
      <c r="AA204" s="92" t="str">
        <f t="shared" si="47"/>
        <v/>
      </c>
      <c r="AB204" s="92" t="str">
        <f t="shared" si="48"/>
        <v/>
      </c>
      <c r="AC204" s="92" t="str">
        <f t="shared" si="49"/>
        <v/>
      </c>
      <c r="AD204" s="92" t="str">
        <f t="shared" si="50"/>
        <v/>
      </c>
      <c r="AE204" s="92" t="str">
        <f t="shared" si="51"/>
        <v/>
      </c>
      <c r="AF204" s="92" t="str">
        <f t="shared" si="52"/>
        <v/>
      </c>
      <c r="AG204" s="92" t="str">
        <f t="shared" si="53"/>
        <v/>
      </c>
      <c r="AH204" s="92" t="str">
        <f t="shared" si="54"/>
        <v/>
      </c>
      <c r="AI204" s="92" t="str">
        <f t="shared" si="55"/>
        <v/>
      </c>
      <c r="AJ204" s="92" t="str">
        <f t="shared" si="56"/>
        <v/>
      </c>
      <c r="AK204" s="92" t="str">
        <f t="shared" si="57"/>
        <v/>
      </c>
      <c r="AL204" s="92" t="str">
        <f t="shared" si="58"/>
        <v/>
      </c>
      <c r="AM204" s="92" t="str">
        <f t="shared" si="59"/>
        <v/>
      </c>
      <c r="AN204" s="92" t="str">
        <f t="shared" si="60"/>
        <v/>
      </c>
      <c r="AO204" s="92" t="str">
        <f t="shared" si="42"/>
        <v/>
      </c>
      <c r="AP204" s="92" t="str">
        <f t="shared" si="61"/>
        <v/>
      </c>
      <c r="AQ204" s="93" t="str">
        <f t="shared" si="62"/>
        <v/>
      </c>
      <c r="AW204" s="95"/>
    </row>
    <row r="205" spans="1:49">
      <c r="A205" s="117">
        <v>186</v>
      </c>
      <c r="B205" s="118"/>
      <c r="C205" s="47"/>
      <c r="D205" s="119"/>
      <c r="E205" s="120"/>
      <c r="F205" s="48"/>
      <c r="G205" s="49"/>
      <c r="H205" s="48"/>
      <c r="I205" s="49"/>
      <c r="J205" s="50"/>
      <c r="K205" s="51"/>
      <c r="L205" s="83"/>
      <c r="M205" s="84"/>
      <c r="N205" s="48"/>
      <c r="O205" s="49"/>
      <c r="P205" s="48"/>
      <c r="Q205" s="49"/>
      <c r="R205" s="50"/>
      <c r="S205" s="89"/>
      <c r="T205" s="83"/>
      <c r="U205" s="84"/>
      <c r="V205" s="2" t="str">
        <f t="shared" si="43"/>
        <v/>
      </c>
      <c r="W205" s="2">
        <f t="shared" si="44"/>
        <v>0</v>
      </c>
      <c r="Y205" s="92" t="str">
        <f t="shared" si="45"/>
        <v/>
      </c>
      <c r="Z205" s="92" t="str">
        <f t="shared" si="46"/>
        <v/>
      </c>
      <c r="AA205" s="92" t="str">
        <f t="shared" si="47"/>
        <v/>
      </c>
      <c r="AB205" s="92" t="str">
        <f t="shared" si="48"/>
        <v/>
      </c>
      <c r="AC205" s="92" t="str">
        <f t="shared" si="49"/>
        <v/>
      </c>
      <c r="AD205" s="92" t="str">
        <f t="shared" si="50"/>
        <v/>
      </c>
      <c r="AE205" s="92" t="str">
        <f t="shared" si="51"/>
        <v/>
      </c>
      <c r="AF205" s="92" t="str">
        <f t="shared" si="52"/>
        <v/>
      </c>
      <c r="AG205" s="92" t="str">
        <f t="shared" si="53"/>
        <v/>
      </c>
      <c r="AH205" s="92" t="str">
        <f t="shared" si="54"/>
        <v/>
      </c>
      <c r="AI205" s="92" t="str">
        <f t="shared" si="55"/>
        <v/>
      </c>
      <c r="AJ205" s="92" t="str">
        <f t="shared" si="56"/>
        <v/>
      </c>
      <c r="AK205" s="92" t="str">
        <f t="shared" si="57"/>
        <v/>
      </c>
      <c r="AL205" s="92" t="str">
        <f t="shared" si="58"/>
        <v/>
      </c>
      <c r="AM205" s="92" t="str">
        <f t="shared" si="59"/>
        <v/>
      </c>
      <c r="AN205" s="92" t="str">
        <f t="shared" si="60"/>
        <v/>
      </c>
      <c r="AO205" s="92" t="str">
        <f t="shared" si="42"/>
        <v/>
      </c>
      <c r="AP205" s="92" t="str">
        <f t="shared" si="61"/>
        <v/>
      </c>
      <c r="AQ205" s="93" t="str">
        <f t="shared" si="62"/>
        <v/>
      </c>
      <c r="AW205" s="95"/>
    </row>
    <row r="206" spans="1:49">
      <c r="A206" s="117">
        <v>187</v>
      </c>
      <c r="B206" s="118"/>
      <c r="C206" s="47"/>
      <c r="D206" s="119"/>
      <c r="E206" s="120"/>
      <c r="F206" s="48"/>
      <c r="G206" s="49"/>
      <c r="H206" s="48"/>
      <c r="I206" s="49"/>
      <c r="J206" s="50"/>
      <c r="K206" s="51"/>
      <c r="L206" s="83"/>
      <c r="M206" s="84"/>
      <c r="N206" s="48"/>
      <c r="O206" s="49"/>
      <c r="P206" s="48"/>
      <c r="Q206" s="49"/>
      <c r="R206" s="50"/>
      <c r="S206" s="89"/>
      <c r="T206" s="83"/>
      <c r="U206" s="84"/>
      <c r="V206" s="2" t="str">
        <f t="shared" si="43"/>
        <v/>
      </c>
      <c r="W206" s="2">
        <f t="shared" si="44"/>
        <v>0</v>
      </c>
      <c r="Y206" s="92" t="str">
        <f t="shared" si="45"/>
        <v/>
      </c>
      <c r="Z206" s="92" t="str">
        <f t="shared" si="46"/>
        <v/>
      </c>
      <c r="AA206" s="92" t="str">
        <f t="shared" si="47"/>
        <v/>
      </c>
      <c r="AB206" s="92" t="str">
        <f t="shared" si="48"/>
        <v/>
      </c>
      <c r="AC206" s="92" t="str">
        <f t="shared" si="49"/>
        <v/>
      </c>
      <c r="AD206" s="92" t="str">
        <f t="shared" si="50"/>
        <v/>
      </c>
      <c r="AE206" s="92" t="str">
        <f t="shared" si="51"/>
        <v/>
      </c>
      <c r="AF206" s="92" t="str">
        <f t="shared" si="52"/>
        <v/>
      </c>
      <c r="AG206" s="92" t="str">
        <f t="shared" si="53"/>
        <v/>
      </c>
      <c r="AH206" s="92" t="str">
        <f t="shared" si="54"/>
        <v/>
      </c>
      <c r="AI206" s="92" t="str">
        <f t="shared" si="55"/>
        <v/>
      </c>
      <c r="AJ206" s="92" t="str">
        <f t="shared" si="56"/>
        <v/>
      </c>
      <c r="AK206" s="92" t="str">
        <f t="shared" si="57"/>
        <v/>
      </c>
      <c r="AL206" s="92" t="str">
        <f t="shared" si="58"/>
        <v/>
      </c>
      <c r="AM206" s="92" t="str">
        <f t="shared" si="59"/>
        <v/>
      </c>
      <c r="AN206" s="92" t="str">
        <f t="shared" si="60"/>
        <v/>
      </c>
      <c r="AO206" s="92" t="str">
        <f t="shared" si="42"/>
        <v/>
      </c>
      <c r="AP206" s="92" t="str">
        <f t="shared" si="61"/>
        <v/>
      </c>
      <c r="AQ206" s="93" t="str">
        <f t="shared" si="62"/>
        <v/>
      </c>
      <c r="AW206" s="95"/>
    </row>
    <row r="207" spans="1:49">
      <c r="A207" s="117">
        <v>188</v>
      </c>
      <c r="B207" s="118"/>
      <c r="C207" s="47"/>
      <c r="D207" s="119"/>
      <c r="E207" s="120"/>
      <c r="F207" s="48"/>
      <c r="G207" s="49"/>
      <c r="H207" s="48"/>
      <c r="I207" s="49"/>
      <c r="J207" s="50"/>
      <c r="K207" s="51"/>
      <c r="L207" s="83"/>
      <c r="M207" s="84"/>
      <c r="N207" s="48"/>
      <c r="O207" s="49"/>
      <c r="P207" s="48"/>
      <c r="Q207" s="49"/>
      <c r="R207" s="50"/>
      <c r="S207" s="89"/>
      <c r="T207" s="83"/>
      <c r="U207" s="84"/>
      <c r="V207" s="2" t="str">
        <f t="shared" si="43"/>
        <v/>
      </c>
      <c r="W207" s="2">
        <f t="shared" si="44"/>
        <v>0</v>
      </c>
      <c r="Y207" s="92" t="str">
        <f t="shared" si="45"/>
        <v/>
      </c>
      <c r="Z207" s="92" t="str">
        <f t="shared" si="46"/>
        <v/>
      </c>
      <c r="AA207" s="92" t="str">
        <f t="shared" si="47"/>
        <v/>
      </c>
      <c r="AB207" s="92" t="str">
        <f t="shared" si="48"/>
        <v/>
      </c>
      <c r="AC207" s="92" t="str">
        <f t="shared" si="49"/>
        <v/>
      </c>
      <c r="AD207" s="92" t="str">
        <f t="shared" si="50"/>
        <v/>
      </c>
      <c r="AE207" s="92" t="str">
        <f t="shared" si="51"/>
        <v/>
      </c>
      <c r="AF207" s="92" t="str">
        <f t="shared" si="52"/>
        <v/>
      </c>
      <c r="AG207" s="92" t="str">
        <f t="shared" si="53"/>
        <v/>
      </c>
      <c r="AH207" s="92" t="str">
        <f t="shared" si="54"/>
        <v/>
      </c>
      <c r="AI207" s="92" t="str">
        <f t="shared" si="55"/>
        <v/>
      </c>
      <c r="AJ207" s="92" t="str">
        <f t="shared" si="56"/>
        <v/>
      </c>
      <c r="AK207" s="92" t="str">
        <f t="shared" si="57"/>
        <v/>
      </c>
      <c r="AL207" s="92" t="str">
        <f t="shared" si="58"/>
        <v/>
      </c>
      <c r="AM207" s="92" t="str">
        <f t="shared" si="59"/>
        <v/>
      </c>
      <c r="AN207" s="92" t="str">
        <f t="shared" si="60"/>
        <v/>
      </c>
      <c r="AO207" s="92" t="str">
        <f t="shared" si="42"/>
        <v/>
      </c>
      <c r="AP207" s="92" t="str">
        <f t="shared" si="61"/>
        <v/>
      </c>
      <c r="AQ207" s="93" t="str">
        <f t="shared" si="62"/>
        <v/>
      </c>
      <c r="AW207" s="95"/>
    </row>
    <row r="208" spans="1:49">
      <c r="A208" s="117">
        <v>189</v>
      </c>
      <c r="B208" s="118"/>
      <c r="C208" s="47"/>
      <c r="D208" s="119"/>
      <c r="E208" s="120"/>
      <c r="F208" s="48"/>
      <c r="G208" s="49"/>
      <c r="H208" s="48"/>
      <c r="I208" s="49"/>
      <c r="J208" s="50"/>
      <c r="K208" s="51"/>
      <c r="L208" s="83"/>
      <c r="M208" s="84"/>
      <c r="N208" s="48"/>
      <c r="O208" s="49"/>
      <c r="P208" s="48"/>
      <c r="Q208" s="49"/>
      <c r="R208" s="50"/>
      <c r="S208" s="89"/>
      <c r="T208" s="83"/>
      <c r="U208" s="84"/>
      <c r="V208" s="2" t="str">
        <f t="shared" si="43"/>
        <v/>
      </c>
      <c r="W208" s="2">
        <f t="shared" si="44"/>
        <v>0</v>
      </c>
      <c r="Y208" s="92" t="str">
        <f t="shared" si="45"/>
        <v/>
      </c>
      <c r="Z208" s="92" t="str">
        <f t="shared" si="46"/>
        <v/>
      </c>
      <c r="AA208" s="92" t="str">
        <f t="shared" si="47"/>
        <v/>
      </c>
      <c r="AB208" s="92" t="str">
        <f t="shared" si="48"/>
        <v/>
      </c>
      <c r="AC208" s="92" t="str">
        <f t="shared" si="49"/>
        <v/>
      </c>
      <c r="AD208" s="92" t="str">
        <f t="shared" si="50"/>
        <v/>
      </c>
      <c r="AE208" s="92" t="str">
        <f t="shared" si="51"/>
        <v/>
      </c>
      <c r="AF208" s="92" t="str">
        <f t="shared" si="52"/>
        <v/>
      </c>
      <c r="AG208" s="92" t="str">
        <f t="shared" si="53"/>
        <v/>
      </c>
      <c r="AH208" s="92" t="str">
        <f t="shared" si="54"/>
        <v/>
      </c>
      <c r="AI208" s="92" t="str">
        <f t="shared" si="55"/>
        <v/>
      </c>
      <c r="AJ208" s="92" t="str">
        <f t="shared" si="56"/>
        <v/>
      </c>
      <c r="AK208" s="92" t="str">
        <f t="shared" si="57"/>
        <v/>
      </c>
      <c r="AL208" s="92" t="str">
        <f t="shared" si="58"/>
        <v/>
      </c>
      <c r="AM208" s="92" t="str">
        <f t="shared" si="59"/>
        <v/>
      </c>
      <c r="AN208" s="92" t="str">
        <f t="shared" si="60"/>
        <v/>
      </c>
      <c r="AO208" s="92" t="str">
        <f t="shared" si="42"/>
        <v/>
      </c>
      <c r="AP208" s="92" t="str">
        <f t="shared" si="61"/>
        <v/>
      </c>
      <c r="AQ208" s="93" t="str">
        <f t="shared" si="62"/>
        <v/>
      </c>
      <c r="AW208" s="95"/>
    </row>
    <row r="209" spans="1:49">
      <c r="A209" s="117">
        <v>190</v>
      </c>
      <c r="B209" s="118"/>
      <c r="C209" s="47"/>
      <c r="D209" s="119"/>
      <c r="E209" s="120"/>
      <c r="F209" s="48"/>
      <c r="G209" s="49"/>
      <c r="H209" s="48"/>
      <c r="I209" s="49"/>
      <c r="J209" s="50"/>
      <c r="K209" s="51"/>
      <c r="L209" s="83"/>
      <c r="M209" s="84"/>
      <c r="N209" s="48"/>
      <c r="O209" s="49"/>
      <c r="P209" s="48"/>
      <c r="Q209" s="49"/>
      <c r="R209" s="50"/>
      <c r="S209" s="89"/>
      <c r="T209" s="83"/>
      <c r="U209" s="84"/>
      <c r="V209" s="2" t="str">
        <f t="shared" si="43"/>
        <v/>
      </c>
      <c r="W209" s="2">
        <f t="shared" si="44"/>
        <v>0</v>
      </c>
      <c r="Y209" s="92" t="str">
        <f t="shared" si="45"/>
        <v/>
      </c>
      <c r="Z209" s="92" t="str">
        <f t="shared" si="46"/>
        <v/>
      </c>
      <c r="AA209" s="92" t="str">
        <f t="shared" si="47"/>
        <v/>
      </c>
      <c r="AB209" s="92" t="str">
        <f t="shared" si="48"/>
        <v/>
      </c>
      <c r="AC209" s="92" t="str">
        <f t="shared" si="49"/>
        <v/>
      </c>
      <c r="AD209" s="92" t="str">
        <f t="shared" si="50"/>
        <v/>
      </c>
      <c r="AE209" s="92" t="str">
        <f t="shared" si="51"/>
        <v/>
      </c>
      <c r="AF209" s="92" t="str">
        <f t="shared" si="52"/>
        <v/>
      </c>
      <c r="AG209" s="92" t="str">
        <f t="shared" si="53"/>
        <v/>
      </c>
      <c r="AH209" s="92" t="str">
        <f t="shared" si="54"/>
        <v/>
      </c>
      <c r="AI209" s="92" t="str">
        <f t="shared" si="55"/>
        <v/>
      </c>
      <c r="AJ209" s="92" t="str">
        <f t="shared" si="56"/>
        <v/>
      </c>
      <c r="AK209" s="92" t="str">
        <f t="shared" si="57"/>
        <v/>
      </c>
      <c r="AL209" s="92" t="str">
        <f t="shared" si="58"/>
        <v/>
      </c>
      <c r="AM209" s="92" t="str">
        <f t="shared" si="59"/>
        <v/>
      </c>
      <c r="AN209" s="92" t="str">
        <f t="shared" si="60"/>
        <v/>
      </c>
      <c r="AO209" s="92" t="str">
        <f t="shared" si="42"/>
        <v/>
      </c>
      <c r="AP209" s="92" t="str">
        <f t="shared" si="61"/>
        <v/>
      </c>
      <c r="AQ209" s="93" t="str">
        <f t="shared" si="62"/>
        <v/>
      </c>
      <c r="AW209" s="95"/>
    </row>
    <row r="210" spans="1:49">
      <c r="A210" s="117">
        <v>191</v>
      </c>
      <c r="B210" s="118"/>
      <c r="C210" s="47"/>
      <c r="D210" s="119"/>
      <c r="E210" s="120"/>
      <c r="F210" s="48"/>
      <c r="G210" s="49"/>
      <c r="H210" s="48"/>
      <c r="I210" s="49"/>
      <c r="J210" s="50"/>
      <c r="K210" s="51"/>
      <c r="L210" s="83"/>
      <c r="M210" s="84"/>
      <c r="N210" s="48"/>
      <c r="O210" s="49"/>
      <c r="P210" s="48"/>
      <c r="Q210" s="49"/>
      <c r="R210" s="50"/>
      <c r="S210" s="89"/>
      <c r="T210" s="83"/>
      <c r="U210" s="84"/>
      <c r="V210" s="2" t="str">
        <f t="shared" si="43"/>
        <v/>
      </c>
      <c r="W210" s="2">
        <f t="shared" si="44"/>
        <v>0</v>
      </c>
      <c r="Y210" s="92" t="str">
        <f t="shared" si="45"/>
        <v/>
      </c>
      <c r="Z210" s="92" t="str">
        <f t="shared" si="46"/>
        <v/>
      </c>
      <c r="AA210" s="92" t="str">
        <f t="shared" si="47"/>
        <v/>
      </c>
      <c r="AB210" s="92" t="str">
        <f t="shared" si="48"/>
        <v/>
      </c>
      <c r="AC210" s="92" t="str">
        <f t="shared" si="49"/>
        <v/>
      </c>
      <c r="AD210" s="92" t="str">
        <f t="shared" si="50"/>
        <v/>
      </c>
      <c r="AE210" s="92" t="str">
        <f t="shared" si="51"/>
        <v/>
      </c>
      <c r="AF210" s="92" t="str">
        <f t="shared" si="52"/>
        <v/>
      </c>
      <c r="AG210" s="92" t="str">
        <f t="shared" si="53"/>
        <v/>
      </c>
      <c r="AH210" s="92" t="str">
        <f t="shared" si="54"/>
        <v/>
      </c>
      <c r="AI210" s="92" t="str">
        <f t="shared" si="55"/>
        <v/>
      </c>
      <c r="AJ210" s="92" t="str">
        <f t="shared" si="56"/>
        <v/>
      </c>
      <c r="AK210" s="92" t="str">
        <f t="shared" si="57"/>
        <v/>
      </c>
      <c r="AL210" s="92" t="str">
        <f t="shared" si="58"/>
        <v/>
      </c>
      <c r="AM210" s="92" t="str">
        <f t="shared" si="59"/>
        <v/>
      </c>
      <c r="AN210" s="92" t="str">
        <f t="shared" si="60"/>
        <v/>
      </c>
      <c r="AO210" s="92" t="str">
        <f t="shared" si="42"/>
        <v/>
      </c>
      <c r="AP210" s="92" t="str">
        <f t="shared" si="61"/>
        <v/>
      </c>
      <c r="AQ210" s="93" t="str">
        <f t="shared" si="62"/>
        <v/>
      </c>
      <c r="AW210" s="95"/>
    </row>
    <row r="211" spans="1:49">
      <c r="A211" s="117">
        <v>192</v>
      </c>
      <c r="B211" s="118"/>
      <c r="C211" s="47"/>
      <c r="D211" s="119"/>
      <c r="E211" s="120"/>
      <c r="F211" s="48"/>
      <c r="G211" s="49"/>
      <c r="H211" s="48"/>
      <c r="I211" s="49"/>
      <c r="J211" s="50"/>
      <c r="K211" s="51"/>
      <c r="L211" s="83"/>
      <c r="M211" s="84"/>
      <c r="N211" s="48"/>
      <c r="O211" s="49"/>
      <c r="P211" s="48"/>
      <c r="Q211" s="49"/>
      <c r="R211" s="50"/>
      <c r="S211" s="89"/>
      <c r="T211" s="83"/>
      <c r="U211" s="84"/>
      <c r="V211" s="2" t="str">
        <f t="shared" si="43"/>
        <v/>
      </c>
      <c r="W211" s="2">
        <f t="shared" si="44"/>
        <v>0</v>
      </c>
      <c r="Y211" s="92" t="str">
        <f t="shared" si="45"/>
        <v/>
      </c>
      <c r="Z211" s="92" t="str">
        <f t="shared" si="46"/>
        <v/>
      </c>
      <c r="AA211" s="92" t="str">
        <f t="shared" si="47"/>
        <v/>
      </c>
      <c r="AB211" s="92" t="str">
        <f t="shared" si="48"/>
        <v/>
      </c>
      <c r="AC211" s="92" t="str">
        <f t="shared" si="49"/>
        <v/>
      </c>
      <c r="AD211" s="92" t="str">
        <f t="shared" si="50"/>
        <v/>
      </c>
      <c r="AE211" s="92" t="str">
        <f t="shared" si="51"/>
        <v/>
      </c>
      <c r="AF211" s="92" t="str">
        <f t="shared" si="52"/>
        <v/>
      </c>
      <c r="AG211" s="92" t="str">
        <f t="shared" si="53"/>
        <v/>
      </c>
      <c r="AH211" s="92" t="str">
        <f t="shared" si="54"/>
        <v/>
      </c>
      <c r="AI211" s="92" t="str">
        <f t="shared" si="55"/>
        <v/>
      </c>
      <c r="AJ211" s="92" t="str">
        <f t="shared" si="56"/>
        <v/>
      </c>
      <c r="AK211" s="92" t="str">
        <f t="shared" si="57"/>
        <v/>
      </c>
      <c r="AL211" s="92" t="str">
        <f t="shared" si="58"/>
        <v/>
      </c>
      <c r="AM211" s="92" t="str">
        <f t="shared" si="59"/>
        <v/>
      </c>
      <c r="AN211" s="92" t="str">
        <f t="shared" si="60"/>
        <v/>
      </c>
      <c r="AO211" s="92" t="str">
        <f t="shared" si="42"/>
        <v/>
      </c>
      <c r="AP211" s="92" t="str">
        <f t="shared" si="61"/>
        <v/>
      </c>
      <c r="AQ211" s="93" t="str">
        <f t="shared" si="62"/>
        <v/>
      </c>
      <c r="AW211" s="95"/>
    </row>
    <row r="212" spans="1:49">
      <c r="A212" s="117">
        <v>193</v>
      </c>
      <c r="B212" s="118"/>
      <c r="C212" s="47"/>
      <c r="D212" s="119"/>
      <c r="E212" s="120"/>
      <c r="F212" s="48"/>
      <c r="G212" s="49"/>
      <c r="H212" s="48"/>
      <c r="I212" s="49"/>
      <c r="J212" s="50"/>
      <c r="K212" s="51"/>
      <c r="L212" s="83"/>
      <c r="M212" s="84"/>
      <c r="N212" s="48"/>
      <c r="O212" s="49"/>
      <c r="P212" s="48"/>
      <c r="Q212" s="49"/>
      <c r="R212" s="50"/>
      <c r="S212" s="89"/>
      <c r="T212" s="83"/>
      <c r="U212" s="84"/>
      <c r="V212" s="2" t="str">
        <f t="shared" si="43"/>
        <v/>
      </c>
      <c r="W212" s="2">
        <f t="shared" si="44"/>
        <v>0</v>
      </c>
      <c r="Y212" s="92" t="str">
        <f t="shared" si="45"/>
        <v/>
      </c>
      <c r="Z212" s="92" t="str">
        <f t="shared" si="46"/>
        <v/>
      </c>
      <c r="AA212" s="92" t="str">
        <f t="shared" si="47"/>
        <v/>
      </c>
      <c r="AB212" s="92" t="str">
        <f t="shared" si="48"/>
        <v/>
      </c>
      <c r="AC212" s="92" t="str">
        <f t="shared" si="49"/>
        <v/>
      </c>
      <c r="AD212" s="92" t="str">
        <f t="shared" si="50"/>
        <v/>
      </c>
      <c r="AE212" s="92" t="str">
        <f t="shared" si="51"/>
        <v/>
      </c>
      <c r="AF212" s="92" t="str">
        <f t="shared" si="52"/>
        <v/>
      </c>
      <c r="AG212" s="92" t="str">
        <f t="shared" si="53"/>
        <v/>
      </c>
      <c r="AH212" s="92" t="str">
        <f t="shared" si="54"/>
        <v/>
      </c>
      <c r="AI212" s="92" t="str">
        <f t="shared" si="55"/>
        <v/>
      </c>
      <c r="AJ212" s="92" t="str">
        <f t="shared" si="56"/>
        <v/>
      </c>
      <c r="AK212" s="92" t="str">
        <f t="shared" si="57"/>
        <v/>
      </c>
      <c r="AL212" s="92" t="str">
        <f t="shared" si="58"/>
        <v/>
      </c>
      <c r="AM212" s="92" t="str">
        <f t="shared" si="59"/>
        <v/>
      </c>
      <c r="AN212" s="92" t="str">
        <f t="shared" si="60"/>
        <v/>
      </c>
      <c r="AO212" s="92" t="str">
        <f t="shared" ref="AO212:AO275" si="63">IF(AN212="NG","CBI3024E","")</f>
        <v/>
      </c>
      <c r="AP212" s="92" t="str">
        <f t="shared" si="61"/>
        <v/>
      </c>
      <c r="AQ212" s="93" t="str">
        <f t="shared" si="62"/>
        <v/>
      </c>
      <c r="AW212" s="95"/>
    </row>
    <row r="213" spans="1:49">
      <c r="A213" s="117">
        <v>194</v>
      </c>
      <c r="B213" s="118"/>
      <c r="C213" s="47"/>
      <c r="D213" s="119"/>
      <c r="E213" s="120"/>
      <c r="F213" s="48"/>
      <c r="G213" s="49"/>
      <c r="H213" s="48"/>
      <c r="I213" s="49"/>
      <c r="J213" s="50"/>
      <c r="K213" s="51"/>
      <c r="L213" s="83"/>
      <c r="M213" s="84"/>
      <c r="N213" s="48"/>
      <c r="O213" s="49"/>
      <c r="P213" s="48"/>
      <c r="Q213" s="49"/>
      <c r="R213" s="50"/>
      <c r="S213" s="89"/>
      <c r="T213" s="83"/>
      <c r="U213" s="84"/>
      <c r="V213" s="2" t="str">
        <f t="shared" ref="V213:V276" si="64">IF(NOT(AND(ISBLANK(C213),ISBLANK(D213),ISBLANK(F213),ISBLANK(G213),ISBLANK(H213),ISBLANK(I213),ISBLANK(J213),ISBLANK(K213),ISBLANK(N213),ISBLANK(O213),ISBLANK(P213),ISBLANK(Q213),ISBLANK(R213))),"○","")</f>
        <v/>
      </c>
      <c r="W213" s="2">
        <f t="shared" ref="W213:W276" si="65">IF(AQ213&lt;&gt;"",1,0)</f>
        <v>0</v>
      </c>
      <c r="Y213" s="92" t="str">
        <f t="shared" ref="Y213:Y276" si="66">IF(AND(V213="○",N213="",O213="",P213="",Q213="",R213="",S213="",T213="",U213=""),"NG","")</f>
        <v/>
      </c>
      <c r="Z213" s="92" t="str">
        <f t="shared" ref="Z213:Z276" si="67">IF(Y213="NG","CBI3024E","")</f>
        <v/>
      </c>
      <c r="AA213" s="92" t="str">
        <f t="shared" ref="AA213:AA276" si="68">IF(Y213="NG","変更後外務員氏名（姓）、変更後外務員氏名（名）、変更後フリガナ（セイ）、変更後フリガナ（メイ）、変更後役員又は使用人の別、旧姓削除、変更後旧姓使用外務員旧姓（姓）、変更後旧姓使用外務員旧姓（セイ）が入力されていません。","")</f>
        <v/>
      </c>
      <c r="AB213" s="92" t="str">
        <f t="shared" ref="AB213:AB276" si="69">IF(AND(N213&lt;&gt;"",P213=""),"NG","")</f>
        <v/>
      </c>
      <c r="AC213" s="92" t="str">
        <f t="shared" ref="AC213:AC276" si="70">IF(AB213="NG","CBI3024E","")</f>
        <v/>
      </c>
      <c r="AD213" s="92" t="str">
        <f t="shared" ref="AD213:AD276" si="71">IF(AB213="NG","変更後外務員氏名_姓漢字とカナはセットで入力してください。","")</f>
        <v/>
      </c>
      <c r="AE213" s="92" t="str">
        <f t="shared" ref="AE213:AE276" si="72">IF(AND(O213&lt;&gt;"",Q213=""),"NG","")</f>
        <v/>
      </c>
      <c r="AF213" s="92" t="str">
        <f t="shared" ref="AF213:AF276" si="73">IF(AE213="NG","CBI3024E","")</f>
        <v/>
      </c>
      <c r="AG213" s="92" t="str">
        <f t="shared" ref="AG213:AG276" si="74">IF(AE213="NG","変更後外務員氏名_名漢字とカナはセットで入力してください。","")</f>
        <v/>
      </c>
      <c r="AH213" s="92" t="str">
        <f t="shared" ref="AH213:AH276" si="75">IF(AND(S213=1,OR(T213&lt;&gt;"",U213&lt;&gt;"")),"NG","")</f>
        <v/>
      </c>
      <c r="AI213" s="92" t="str">
        <f t="shared" ref="AI213:AI276" si="76">IF(AH213="NG","CBI3024E","")</f>
        <v/>
      </c>
      <c r="AJ213" s="92" t="str">
        <f t="shared" ref="AJ213:AJ276" si="77">IF(AH213="NG","旧姓削除を指定した場合は、変更後外務員旧姓の入力は不要です。","")</f>
        <v/>
      </c>
      <c r="AK213" s="92" t="str">
        <f t="shared" ref="AK213:AK276" si="78">IF(OR(AND(T213&lt;&gt;"",U213=""),AND(T213="",U213&lt;&gt;"")),"NG","")</f>
        <v/>
      </c>
      <c r="AL213" s="92" t="str">
        <f t="shared" ref="AL213:AL276" si="79">IF(AK213="NG","CBI3024E","")</f>
        <v/>
      </c>
      <c r="AM213" s="92" t="str">
        <f t="shared" ref="AM213:AM276" si="80">IF(AK213="NG","変更後外務員旧姓_姓漢字とカナはセットで入力してください。","")</f>
        <v/>
      </c>
      <c r="AN213" s="92" t="str">
        <f t="shared" ref="AN213:AN276" si="81">IF(AND(V213="○",OR(ISBLANK(C213),ISBLANK(D213),ISBLANK(F213),ISBLANK(G213),ISBLANK(H213),ISBLANK(I213),ISBLANK(J213),ISBLANK(K213))),"NG","")</f>
        <v/>
      </c>
      <c r="AO213" s="92" t="str">
        <f t="shared" si="63"/>
        <v/>
      </c>
      <c r="AP213" s="92" t="str">
        <f t="shared" ref="AP213:AP276" si="82">IF(AN213="NG","変更年月日、登録番号、変更前の各欄を入力してください。","")</f>
        <v/>
      </c>
      <c r="AQ213" s="93" t="str">
        <f t="shared" ref="AQ213:AQ276" si="83">IF(AA213&lt;&gt;"",AA213,IF(AD213&lt;&gt;"",AD213,IF(AG213&lt;&gt;"",AG213,IF(AJ213&lt;&gt;"",AJ213,IF(AM213&lt;&gt;"",AM213,IF(AP213&lt;&gt;"",AP213,""))))))</f>
        <v/>
      </c>
      <c r="AW213" s="95"/>
    </row>
    <row r="214" spans="1:49">
      <c r="A214" s="117">
        <v>195</v>
      </c>
      <c r="B214" s="118"/>
      <c r="C214" s="47"/>
      <c r="D214" s="119"/>
      <c r="E214" s="120"/>
      <c r="F214" s="48"/>
      <c r="G214" s="49"/>
      <c r="H214" s="48"/>
      <c r="I214" s="49"/>
      <c r="J214" s="50"/>
      <c r="K214" s="51"/>
      <c r="L214" s="83"/>
      <c r="M214" s="84"/>
      <c r="N214" s="48"/>
      <c r="O214" s="49"/>
      <c r="P214" s="48"/>
      <c r="Q214" s="49"/>
      <c r="R214" s="50"/>
      <c r="S214" s="89"/>
      <c r="T214" s="83"/>
      <c r="U214" s="84"/>
      <c r="V214" s="2" t="str">
        <f t="shared" si="64"/>
        <v/>
      </c>
      <c r="W214" s="2">
        <f t="shared" si="65"/>
        <v>0</v>
      </c>
      <c r="Y214" s="92" t="str">
        <f t="shared" si="66"/>
        <v/>
      </c>
      <c r="Z214" s="92" t="str">
        <f t="shared" si="67"/>
        <v/>
      </c>
      <c r="AA214" s="92" t="str">
        <f t="shared" si="68"/>
        <v/>
      </c>
      <c r="AB214" s="92" t="str">
        <f t="shared" si="69"/>
        <v/>
      </c>
      <c r="AC214" s="92" t="str">
        <f t="shared" si="70"/>
        <v/>
      </c>
      <c r="AD214" s="92" t="str">
        <f t="shared" si="71"/>
        <v/>
      </c>
      <c r="AE214" s="92" t="str">
        <f t="shared" si="72"/>
        <v/>
      </c>
      <c r="AF214" s="92" t="str">
        <f t="shared" si="73"/>
        <v/>
      </c>
      <c r="AG214" s="92" t="str">
        <f t="shared" si="74"/>
        <v/>
      </c>
      <c r="AH214" s="92" t="str">
        <f t="shared" si="75"/>
        <v/>
      </c>
      <c r="AI214" s="92" t="str">
        <f t="shared" si="76"/>
        <v/>
      </c>
      <c r="AJ214" s="92" t="str">
        <f t="shared" si="77"/>
        <v/>
      </c>
      <c r="AK214" s="92" t="str">
        <f t="shared" si="78"/>
        <v/>
      </c>
      <c r="AL214" s="92" t="str">
        <f t="shared" si="79"/>
        <v/>
      </c>
      <c r="AM214" s="92" t="str">
        <f t="shared" si="80"/>
        <v/>
      </c>
      <c r="AN214" s="92" t="str">
        <f t="shared" si="81"/>
        <v/>
      </c>
      <c r="AO214" s="92" t="str">
        <f t="shared" si="63"/>
        <v/>
      </c>
      <c r="AP214" s="92" t="str">
        <f t="shared" si="82"/>
        <v/>
      </c>
      <c r="AQ214" s="93" t="str">
        <f t="shared" si="83"/>
        <v/>
      </c>
      <c r="AW214" s="95"/>
    </row>
    <row r="215" spans="1:49">
      <c r="A215" s="117">
        <v>196</v>
      </c>
      <c r="B215" s="118"/>
      <c r="C215" s="47"/>
      <c r="D215" s="119"/>
      <c r="E215" s="120"/>
      <c r="F215" s="48"/>
      <c r="G215" s="49"/>
      <c r="H215" s="48"/>
      <c r="I215" s="49"/>
      <c r="J215" s="50"/>
      <c r="K215" s="51"/>
      <c r="L215" s="83"/>
      <c r="M215" s="84"/>
      <c r="N215" s="48"/>
      <c r="O215" s="49"/>
      <c r="P215" s="48"/>
      <c r="Q215" s="49"/>
      <c r="R215" s="50"/>
      <c r="S215" s="89"/>
      <c r="T215" s="83"/>
      <c r="U215" s="84"/>
      <c r="V215" s="2" t="str">
        <f t="shared" si="64"/>
        <v/>
      </c>
      <c r="W215" s="2">
        <f t="shared" si="65"/>
        <v>0</v>
      </c>
      <c r="Y215" s="92" t="str">
        <f t="shared" si="66"/>
        <v/>
      </c>
      <c r="Z215" s="92" t="str">
        <f t="shared" si="67"/>
        <v/>
      </c>
      <c r="AA215" s="92" t="str">
        <f t="shared" si="68"/>
        <v/>
      </c>
      <c r="AB215" s="92" t="str">
        <f t="shared" si="69"/>
        <v/>
      </c>
      <c r="AC215" s="92" t="str">
        <f t="shared" si="70"/>
        <v/>
      </c>
      <c r="AD215" s="92" t="str">
        <f t="shared" si="71"/>
        <v/>
      </c>
      <c r="AE215" s="92" t="str">
        <f t="shared" si="72"/>
        <v/>
      </c>
      <c r="AF215" s="92" t="str">
        <f t="shared" si="73"/>
        <v/>
      </c>
      <c r="AG215" s="92" t="str">
        <f t="shared" si="74"/>
        <v/>
      </c>
      <c r="AH215" s="92" t="str">
        <f t="shared" si="75"/>
        <v/>
      </c>
      <c r="AI215" s="92" t="str">
        <f t="shared" si="76"/>
        <v/>
      </c>
      <c r="AJ215" s="92" t="str">
        <f t="shared" si="77"/>
        <v/>
      </c>
      <c r="AK215" s="92" t="str">
        <f t="shared" si="78"/>
        <v/>
      </c>
      <c r="AL215" s="92" t="str">
        <f t="shared" si="79"/>
        <v/>
      </c>
      <c r="AM215" s="92" t="str">
        <f t="shared" si="80"/>
        <v/>
      </c>
      <c r="AN215" s="92" t="str">
        <f t="shared" si="81"/>
        <v/>
      </c>
      <c r="AO215" s="92" t="str">
        <f t="shared" si="63"/>
        <v/>
      </c>
      <c r="AP215" s="92" t="str">
        <f t="shared" si="82"/>
        <v/>
      </c>
      <c r="AQ215" s="93" t="str">
        <f t="shared" si="83"/>
        <v/>
      </c>
      <c r="AW215" s="95"/>
    </row>
    <row r="216" spans="1:49">
      <c r="A216" s="117">
        <v>197</v>
      </c>
      <c r="B216" s="118"/>
      <c r="C216" s="47"/>
      <c r="D216" s="119"/>
      <c r="E216" s="120"/>
      <c r="F216" s="48"/>
      <c r="G216" s="49"/>
      <c r="H216" s="48"/>
      <c r="I216" s="49"/>
      <c r="J216" s="50"/>
      <c r="K216" s="51"/>
      <c r="L216" s="83"/>
      <c r="M216" s="84"/>
      <c r="N216" s="48"/>
      <c r="O216" s="49"/>
      <c r="P216" s="48"/>
      <c r="Q216" s="49"/>
      <c r="R216" s="50"/>
      <c r="S216" s="89"/>
      <c r="T216" s="83"/>
      <c r="U216" s="84"/>
      <c r="V216" s="2" t="str">
        <f t="shared" si="64"/>
        <v/>
      </c>
      <c r="W216" s="2">
        <f t="shared" si="65"/>
        <v>0</v>
      </c>
      <c r="Y216" s="92" t="str">
        <f t="shared" si="66"/>
        <v/>
      </c>
      <c r="Z216" s="92" t="str">
        <f t="shared" si="67"/>
        <v/>
      </c>
      <c r="AA216" s="92" t="str">
        <f t="shared" si="68"/>
        <v/>
      </c>
      <c r="AB216" s="92" t="str">
        <f t="shared" si="69"/>
        <v/>
      </c>
      <c r="AC216" s="92" t="str">
        <f t="shared" si="70"/>
        <v/>
      </c>
      <c r="AD216" s="92" t="str">
        <f t="shared" si="71"/>
        <v/>
      </c>
      <c r="AE216" s="92" t="str">
        <f t="shared" si="72"/>
        <v/>
      </c>
      <c r="AF216" s="92" t="str">
        <f t="shared" si="73"/>
        <v/>
      </c>
      <c r="AG216" s="92" t="str">
        <f t="shared" si="74"/>
        <v/>
      </c>
      <c r="AH216" s="92" t="str">
        <f t="shared" si="75"/>
        <v/>
      </c>
      <c r="AI216" s="92" t="str">
        <f t="shared" si="76"/>
        <v/>
      </c>
      <c r="AJ216" s="92" t="str">
        <f t="shared" si="77"/>
        <v/>
      </c>
      <c r="AK216" s="92" t="str">
        <f t="shared" si="78"/>
        <v/>
      </c>
      <c r="AL216" s="92" t="str">
        <f t="shared" si="79"/>
        <v/>
      </c>
      <c r="AM216" s="92" t="str">
        <f t="shared" si="80"/>
        <v/>
      </c>
      <c r="AN216" s="92" t="str">
        <f t="shared" si="81"/>
        <v/>
      </c>
      <c r="AO216" s="92" t="str">
        <f t="shared" si="63"/>
        <v/>
      </c>
      <c r="AP216" s="92" t="str">
        <f t="shared" si="82"/>
        <v/>
      </c>
      <c r="AQ216" s="93" t="str">
        <f t="shared" si="83"/>
        <v/>
      </c>
      <c r="AW216" s="95"/>
    </row>
    <row r="217" spans="1:49">
      <c r="A217" s="117">
        <v>198</v>
      </c>
      <c r="B217" s="118"/>
      <c r="C217" s="47"/>
      <c r="D217" s="119"/>
      <c r="E217" s="120"/>
      <c r="F217" s="48"/>
      <c r="G217" s="49"/>
      <c r="H217" s="48"/>
      <c r="I217" s="49"/>
      <c r="J217" s="50"/>
      <c r="K217" s="51"/>
      <c r="L217" s="83"/>
      <c r="M217" s="84"/>
      <c r="N217" s="48"/>
      <c r="O217" s="49"/>
      <c r="P217" s="48"/>
      <c r="Q217" s="49"/>
      <c r="R217" s="50"/>
      <c r="S217" s="89"/>
      <c r="T217" s="83"/>
      <c r="U217" s="84"/>
      <c r="V217" s="2" t="str">
        <f t="shared" si="64"/>
        <v/>
      </c>
      <c r="W217" s="2">
        <f t="shared" si="65"/>
        <v>0</v>
      </c>
      <c r="Y217" s="92" t="str">
        <f t="shared" si="66"/>
        <v/>
      </c>
      <c r="Z217" s="92" t="str">
        <f t="shared" si="67"/>
        <v/>
      </c>
      <c r="AA217" s="92" t="str">
        <f t="shared" si="68"/>
        <v/>
      </c>
      <c r="AB217" s="92" t="str">
        <f t="shared" si="69"/>
        <v/>
      </c>
      <c r="AC217" s="92" t="str">
        <f t="shared" si="70"/>
        <v/>
      </c>
      <c r="AD217" s="92" t="str">
        <f t="shared" si="71"/>
        <v/>
      </c>
      <c r="AE217" s="92" t="str">
        <f t="shared" si="72"/>
        <v/>
      </c>
      <c r="AF217" s="92" t="str">
        <f t="shared" si="73"/>
        <v/>
      </c>
      <c r="AG217" s="92" t="str">
        <f t="shared" si="74"/>
        <v/>
      </c>
      <c r="AH217" s="92" t="str">
        <f t="shared" si="75"/>
        <v/>
      </c>
      <c r="AI217" s="92" t="str">
        <f t="shared" si="76"/>
        <v/>
      </c>
      <c r="AJ217" s="92" t="str">
        <f t="shared" si="77"/>
        <v/>
      </c>
      <c r="AK217" s="92" t="str">
        <f t="shared" si="78"/>
        <v/>
      </c>
      <c r="AL217" s="92" t="str">
        <f t="shared" si="79"/>
        <v/>
      </c>
      <c r="AM217" s="92" t="str">
        <f t="shared" si="80"/>
        <v/>
      </c>
      <c r="AN217" s="92" t="str">
        <f t="shared" si="81"/>
        <v/>
      </c>
      <c r="AO217" s="92" t="str">
        <f t="shared" si="63"/>
        <v/>
      </c>
      <c r="AP217" s="92" t="str">
        <f t="shared" si="82"/>
        <v/>
      </c>
      <c r="AQ217" s="93" t="str">
        <f t="shared" si="83"/>
        <v/>
      </c>
      <c r="AW217" s="95"/>
    </row>
    <row r="218" spans="1:49">
      <c r="A218" s="117">
        <v>199</v>
      </c>
      <c r="B218" s="118"/>
      <c r="C218" s="47"/>
      <c r="D218" s="119"/>
      <c r="E218" s="120"/>
      <c r="F218" s="48"/>
      <c r="G218" s="49"/>
      <c r="H218" s="48"/>
      <c r="I218" s="49"/>
      <c r="J218" s="50"/>
      <c r="K218" s="51"/>
      <c r="L218" s="83"/>
      <c r="M218" s="84"/>
      <c r="N218" s="48"/>
      <c r="O218" s="49"/>
      <c r="P218" s="48"/>
      <c r="Q218" s="49"/>
      <c r="R218" s="50"/>
      <c r="S218" s="89"/>
      <c r="T218" s="83"/>
      <c r="U218" s="84"/>
      <c r="V218" s="2" t="str">
        <f t="shared" si="64"/>
        <v/>
      </c>
      <c r="W218" s="2">
        <f t="shared" si="65"/>
        <v>0</v>
      </c>
      <c r="Y218" s="92" t="str">
        <f t="shared" si="66"/>
        <v/>
      </c>
      <c r="Z218" s="92" t="str">
        <f t="shared" si="67"/>
        <v/>
      </c>
      <c r="AA218" s="92" t="str">
        <f t="shared" si="68"/>
        <v/>
      </c>
      <c r="AB218" s="92" t="str">
        <f t="shared" si="69"/>
        <v/>
      </c>
      <c r="AC218" s="92" t="str">
        <f t="shared" si="70"/>
        <v/>
      </c>
      <c r="AD218" s="92" t="str">
        <f t="shared" si="71"/>
        <v/>
      </c>
      <c r="AE218" s="92" t="str">
        <f t="shared" si="72"/>
        <v/>
      </c>
      <c r="AF218" s="92" t="str">
        <f t="shared" si="73"/>
        <v/>
      </c>
      <c r="AG218" s="92" t="str">
        <f t="shared" si="74"/>
        <v/>
      </c>
      <c r="AH218" s="92" t="str">
        <f t="shared" si="75"/>
        <v/>
      </c>
      <c r="AI218" s="92" t="str">
        <f t="shared" si="76"/>
        <v/>
      </c>
      <c r="AJ218" s="92" t="str">
        <f t="shared" si="77"/>
        <v/>
      </c>
      <c r="AK218" s="92" t="str">
        <f t="shared" si="78"/>
        <v/>
      </c>
      <c r="AL218" s="92" t="str">
        <f t="shared" si="79"/>
        <v/>
      </c>
      <c r="AM218" s="92" t="str">
        <f t="shared" si="80"/>
        <v/>
      </c>
      <c r="AN218" s="92" t="str">
        <f t="shared" si="81"/>
        <v/>
      </c>
      <c r="AO218" s="92" t="str">
        <f t="shared" si="63"/>
        <v/>
      </c>
      <c r="AP218" s="92" t="str">
        <f t="shared" si="82"/>
        <v/>
      </c>
      <c r="AQ218" s="93" t="str">
        <f t="shared" si="83"/>
        <v/>
      </c>
      <c r="AW218" s="95"/>
    </row>
    <row r="219" spans="1:49">
      <c r="A219" s="117">
        <v>200</v>
      </c>
      <c r="B219" s="118"/>
      <c r="C219" s="47"/>
      <c r="D219" s="119"/>
      <c r="E219" s="120"/>
      <c r="F219" s="48"/>
      <c r="G219" s="49"/>
      <c r="H219" s="48"/>
      <c r="I219" s="49"/>
      <c r="J219" s="50"/>
      <c r="K219" s="51"/>
      <c r="L219" s="83"/>
      <c r="M219" s="84"/>
      <c r="N219" s="48"/>
      <c r="O219" s="49"/>
      <c r="P219" s="48"/>
      <c r="Q219" s="49"/>
      <c r="R219" s="50"/>
      <c r="S219" s="89"/>
      <c r="T219" s="83"/>
      <c r="U219" s="84"/>
      <c r="V219" s="2" t="str">
        <f t="shared" si="64"/>
        <v/>
      </c>
      <c r="W219" s="2">
        <f t="shared" si="65"/>
        <v>0</v>
      </c>
      <c r="Y219" s="92" t="str">
        <f t="shared" si="66"/>
        <v/>
      </c>
      <c r="Z219" s="92" t="str">
        <f t="shared" si="67"/>
        <v/>
      </c>
      <c r="AA219" s="92" t="str">
        <f t="shared" si="68"/>
        <v/>
      </c>
      <c r="AB219" s="92" t="str">
        <f t="shared" si="69"/>
        <v/>
      </c>
      <c r="AC219" s="92" t="str">
        <f t="shared" si="70"/>
        <v/>
      </c>
      <c r="AD219" s="92" t="str">
        <f t="shared" si="71"/>
        <v/>
      </c>
      <c r="AE219" s="92" t="str">
        <f t="shared" si="72"/>
        <v/>
      </c>
      <c r="AF219" s="92" t="str">
        <f t="shared" si="73"/>
        <v/>
      </c>
      <c r="AG219" s="92" t="str">
        <f t="shared" si="74"/>
        <v/>
      </c>
      <c r="AH219" s="92" t="str">
        <f t="shared" si="75"/>
        <v/>
      </c>
      <c r="AI219" s="92" t="str">
        <f t="shared" si="76"/>
        <v/>
      </c>
      <c r="AJ219" s="92" t="str">
        <f t="shared" si="77"/>
        <v/>
      </c>
      <c r="AK219" s="92" t="str">
        <f t="shared" si="78"/>
        <v/>
      </c>
      <c r="AL219" s="92" t="str">
        <f t="shared" si="79"/>
        <v/>
      </c>
      <c r="AM219" s="92" t="str">
        <f t="shared" si="80"/>
        <v/>
      </c>
      <c r="AN219" s="92" t="str">
        <f t="shared" si="81"/>
        <v/>
      </c>
      <c r="AO219" s="92" t="str">
        <f t="shared" si="63"/>
        <v/>
      </c>
      <c r="AP219" s="92" t="str">
        <f t="shared" si="82"/>
        <v/>
      </c>
      <c r="AQ219" s="93" t="str">
        <f t="shared" si="83"/>
        <v/>
      </c>
      <c r="AW219" s="95"/>
    </row>
    <row r="220" spans="1:49">
      <c r="A220" s="117">
        <v>201</v>
      </c>
      <c r="B220" s="118"/>
      <c r="C220" s="47"/>
      <c r="D220" s="119"/>
      <c r="E220" s="120"/>
      <c r="F220" s="48"/>
      <c r="G220" s="49"/>
      <c r="H220" s="48"/>
      <c r="I220" s="49"/>
      <c r="J220" s="50"/>
      <c r="K220" s="51"/>
      <c r="L220" s="83"/>
      <c r="M220" s="84"/>
      <c r="N220" s="48"/>
      <c r="O220" s="49"/>
      <c r="P220" s="48"/>
      <c r="Q220" s="49"/>
      <c r="R220" s="50"/>
      <c r="S220" s="89"/>
      <c r="T220" s="83"/>
      <c r="U220" s="84"/>
      <c r="V220" s="2" t="str">
        <f t="shared" si="64"/>
        <v/>
      </c>
      <c r="W220" s="2">
        <f t="shared" si="65"/>
        <v>0</v>
      </c>
      <c r="Y220" s="92" t="str">
        <f t="shared" si="66"/>
        <v/>
      </c>
      <c r="Z220" s="92" t="str">
        <f t="shared" si="67"/>
        <v/>
      </c>
      <c r="AA220" s="92" t="str">
        <f t="shared" si="68"/>
        <v/>
      </c>
      <c r="AB220" s="92" t="str">
        <f t="shared" si="69"/>
        <v/>
      </c>
      <c r="AC220" s="92" t="str">
        <f t="shared" si="70"/>
        <v/>
      </c>
      <c r="AD220" s="92" t="str">
        <f t="shared" si="71"/>
        <v/>
      </c>
      <c r="AE220" s="92" t="str">
        <f t="shared" si="72"/>
        <v/>
      </c>
      <c r="AF220" s="92" t="str">
        <f t="shared" si="73"/>
        <v/>
      </c>
      <c r="AG220" s="92" t="str">
        <f t="shared" si="74"/>
        <v/>
      </c>
      <c r="AH220" s="92" t="str">
        <f t="shared" si="75"/>
        <v/>
      </c>
      <c r="AI220" s="92" t="str">
        <f t="shared" si="76"/>
        <v/>
      </c>
      <c r="AJ220" s="92" t="str">
        <f t="shared" si="77"/>
        <v/>
      </c>
      <c r="AK220" s="92" t="str">
        <f t="shared" si="78"/>
        <v/>
      </c>
      <c r="AL220" s="92" t="str">
        <f t="shared" si="79"/>
        <v/>
      </c>
      <c r="AM220" s="92" t="str">
        <f t="shared" si="80"/>
        <v/>
      </c>
      <c r="AN220" s="92" t="str">
        <f t="shared" si="81"/>
        <v/>
      </c>
      <c r="AO220" s="92" t="str">
        <f t="shared" si="63"/>
        <v/>
      </c>
      <c r="AP220" s="92" t="str">
        <f t="shared" si="82"/>
        <v/>
      </c>
      <c r="AQ220" s="93" t="str">
        <f t="shared" si="83"/>
        <v/>
      </c>
      <c r="AW220" s="95"/>
    </row>
    <row r="221" spans="1:49">
      <c r="A221" s="117">
        <v>202</v>
      </c>
      <c r="B221" s="118"/>
      <c r="C221" s="47"/>
      <c r="D221" s="119"/>
      <c r="E221" s="120"/>
      <c r="F221" s="48"/>
      <c r="G221" s="49"/>
      <c r="H221" s="48"/>
      <c r="I221" s="49"/>
      <c r="J221" s="50"/>
      <c r="K221" s="51"/>
      <c r="L221" s="83"/>
      <c r="M221" s="84"/>
      <c r="N221" s="48"/>
      <c r="O221" s="49"/>
      <c r="P221" s="48"/>
      <c r="Q221" s="49"/>
      <c r="R221" s="50"/>
      <c r="S221" s="89"/>
      <c r="T221" s="83"/>
      <c r="U221" s="84"/>
      <c r="V221" s="2" t="str">
        <f t="shared" si="64"/>
        <v/>
      </c>
      <c r="W221" s="2">
        <f t="shared" si="65"/>
        <v>0</v>
      </c>
      <c r="Y221" s="92" t="str">
        <f t="shared" si="66"/>
        <v/>
      </c>
      <c r="Z221" s="92" t="str">
        <f t="shared" si="67"/>
        <v/>
      </c>
      <c r="AA221" s="92" t="str">
        <f t="shared" si="68"/>
        <v/>
      </c>
      <c r="AB221" s="92" t="str">
        <f t="shared" si="69"/>
        <v/>
      </c>
      <c r="AC221" s="92" t="str">
        <f t="shared" si="70"/>
        <v/>
      </c>
      <c r="AD221" s="92" t="str">
        <f t="shared" si="71"/>
        <v/>
      </c>
      <c r="AE221" s="92" t="str">
        <f t="shared" si="72"/>
        <v/>
      </c>
      <c r="AF221" s="92" t="str">
        <f t="shared" si="73"/>
        <v/>
      </c>
      <c r="AG221" s="92" t="str">
        <f t="shared" si="74"/>
        <v/>
      </c>
      <c r="AH221" s="92" t="str">
        <f t="shared" si="75"/>
        <v/>
      </c>
      <c r="AI221" s="92" t="str">
        <f t="shared" si="76"/>
        <v/>
      </c>
      <c r="AJ221" s="92" t="str">
        <f t="shared" si="77"/>
        <v/>
      </c>
      <c r="AK221" s="92" t="str">
        <f t="shared" si="78"/>
        <v/>
      </c>
      <c r="AL221" s="92" t="str">
        <f t="shared" si="79"/>
        <v/>
      </c>
      <c r="AM221" s="92" t="str">
        <f t="shared" si="80"/>
        <v/>
      </c>
      <c r="AN221" s="92" t="str">
        <f t="shared" si="81"/>
        <v/>
      </c>
      <c r="AO221" s="92" t="str">
        <f t="shared" si="63"/>
        <v/>
      </c>
      <c r="AP221" s="92" t="str">
        <f t="shared" si="82"/>
        <v/>
      </c>
      <c r="AQ221" s="93" t="str">
        <f t="shared" si="83"/>
        <v/>
      </c>
      <c r="AW221" s="95"/>
    </row>
    <row r="222" spans="1:49">
      <c r="A222" s="117">
        <v>203</v>
      </c>
      <c r="B222" s="118"/>
      <c r="C222" s="47"/>
      <c r="D222" s="119"/>
      <c r="E222" s="120"/>
      <c r="F222" s="48"/>
      <c r="G222" s="49"/>
      <c r="H222" s="48"/>
      <c r="I222" s="49"/>
      <c r="J222" s="50"/>
      <c r="K222" s="51"/>
      <c r="L222" s="83"/>
      <c r="M222" s="84"/>
      <c r="N222" s="48"/>
      <c r="O222" s="49"/>
      <c r="P222" s="48"/>
      <c r="Q222" s="49"/>
      <c r="R222" s="50"/>
      <c r="S222" s="89"/>
      <c r="T222" s="83"/>
      <c r="U222" s="84"/>
      <c r="V222" s="2" t="str">
        <f t="shared" si="64"/>
        <v/>
      </c>
      <c r="W222" s="2">
        <f t="shared" si="65"/>
        <v>0</v>
      </c>
      <c r="Y222" s="92" t="str">
        <f t="shared" si="66"/>
        <v/>
      </c>
      <c r="Z222" s="92" t="str">
        <f t="shared" si="67"/>
        <v/>
      </c>
      <c r="AA222" s="92" t="str">
        <f t="shared" si="68"/>
        <v/>
      </c>
      <c r="AB222" s="92" t="str">
        <f t="shared" si="69"/>
        <v/>
      </c>
      <c r="AC222" s="92" t="str">
        <f t="shared" si="70"/>
        <v/>
      </c>
      <c r="AD222" s="92" t="str">
        <f t="shared" si="71"/>
        <v/>
      </c>
      <c r="AE222" s="92" t="str">
        <f t="shared" si="72"/>
        <v/>
      </c>
      <c r="AF222" s="92" t="str">
        <f t="shared" si="73"/>
        <v/>
      </c>
      <c r="AG222" s="92" t="str">
        <f t="shared" si="74"/>
        <v/>
      </c>
      <c r="AH222" s="92" t="str">
        <f t="shared" si="75"/>
        <v/>
      </c>
      <c r="AI222" s="92" t="str">
        <f t="shared" si="76"/>
        <v/>
      </c>
      <c r="AJ222" s="92" t="str">
        <f t="shared" si="77"/>
        <v/>
      </c>
      <c r="AK222" s="92" t="str">
        <f t="shared" si="78"/>
        <v/>
      </c>
      <c r="AL222" s="92" t="str">
        <f t="shared" si="79"/>
        <v/>
      </c>
      <c r="AM222" s="92" t="str">
        <f t="shared" si="80"/>
        <v/>
      </c>
      <c r="AN222" s="92" t="str">
        <f t="shared" si="81"/>
        <v/>
      </c>
      <c r="AO222" s="92" t="str">
        <f t="shared" si="63"/>
        <v/>
      </c>
      <c r="AP222" s="92" t="str">
        <f t="shared" si="82"/>
        <v/>
      </c>
      <c r="AQ222" s="93" t="str">
        <f t="shared" si="83"/>
        <v/>
      </c>
      <c r="AW222" s="95"/>
    </row>
    <row r="223" spans="1:49">
      <c r="A223" s="117">
        <v>204</v>
      </c>
      <c r="B223" s="118"/>
      <c r="C223" s="47"/>
      <c r="D223" s="119"/>
      <c r="E223" s="120"/>
      <c r="F223" s="48"/>
      <c r="G223" s="49"/>
      <c r="H223" s="48"/>
      <c r="I223" s="49"/>
      <c r="J223" s="50"/>
      <c r="K223" s="51"/>
      <c r="L223" s="83"/>
      <c r="M223" s="84"/>
      <c r="N223" s="48"/>
      <c r="O223" s="49"/>
      <c r="P223" s="48"/>
      <c r="Q223" s="49"/>
      <c r="R223" s="50"/>
      <c r="S223" s="89"/>
      <c r="T223" s="83"/>
      <c r="U223" s="84"/>
      <c r="V223" s="2" t="str">
        <f t="shared" si="64"/>
        <v/>
      </c>
      <c r="W223" s="2">
        <f t="shared" si="65"/>
        <v>0</v>
      </c>
      <c r="Y223" s="92" t="str">
        <f t="shared" si="66"/>
        <v/>
      </c>
      <c r="Z223" s="92" t="str">
        <f t="shared" si="67"/>
        <v/>
      </c>
      <c r="AA223" s="92" t="str">
        <f t="shared" si="68"/>
        <v/>
      </c>
      <c r="AB223" s="92" t="str">
        <f t="shared" si="69"/>
        <v/>
      </c>
      <c r="AC223" s="92" t="str">
        <f t="shared" si="70"/>
        <v/>
      </c>
      <c r="AD223" s="92" t="str">
        <f t="shared" si="71"/>
        <v/>
      </c>
      <c r="AE223" s="92" t="str">
        <f t="shared" si="72"/>
        <v/>
      </c>
      <c r="AF223" s="92" t="str">
        <f t="shared" si="73"/>
        <v/>
      </c>
      <c r="AG223" s="92" t="str">
        <f t="shared" si="74"/>
        <v/>
      </c>
      <c r="AH223" s="92" t="str">
        <f t="shared" si="75"/>
        <v/>
      </c>
      <c r="AI223" s="92" t="str">
        <f t="shared" si="76"/>
        <v/>
      </c>
      <c r="AJ223" s="92" t="str">
        <f t="shared" si="77"/>
        <v/>
      </c>
      <c r="AK223" s="92" t="str">
        <f t="shared" si="78"/>
        <v/>
      </c>
      <c r="AL223" s="92" t="str">
        <f t="shared" si="79"/>
        <v/>
      </c>
      <c r="AM223" s="92" t="str">
        <f t="shared" si="80"/>
        <v/>
      </c>
      <c r="AN223" s="92" t="str">
        <f t="shared" si="81"/>
        <v/>
      </c>
      <c r="AO223" s="92" t="str">
        <f t="shared" si="63"/>
        <v/>
      </c>
      <c r="AP223" s="92" t="str">
        <f t="shared" si="82"/>
        <v/>
      </c>
      <c r="AQ223" s="93" t="str">
        <f t="shared" si="83"/>
        <v/>
      </c>
      <c r="AW223" s="95"/>
    </row>
    <row r="224" spans="1:49">
      <c r="A224" s="117">
        <v>205</v>
      </c>
      <c r="B224" s="118"/>
      <c r="C224" s="47"/>
      <c r="D224" s="119"/>
      <c r="E224" s="120"/>
      <c r="F224" s="48"/>
      <c r="G224" s="49"/>
      <c r="H224" s="48"/>
      <c r="I224" s="49"/>
      <c r="J224" s="50"/>
      <c r="K224" s="51"/>
      <c r="L224" s="83"/>
      <c r="M224" s="84"/>
      <c r="N224" s="48"/>
      <c r="O224" s="49"/>
      <c r="P224" s="48"/>
      <c r="Q224" s="49"/>
      <c r="R224" s="50"/>
      <c r="S224" s="89"/>
      <c r="T224" s="83"/>
      <c r="U224" s="84"/>
      <c r="V224" s="2" t="str">
        <f t="shared" si="64"/>
        <v/>
      </c>
      <c r="W224" s="2">
        <f t="shared" si="65"/>
        <v>0</v>
      </c>
      <c r="Y224" s="92" t="str">
        <f t="shared" si="66"/>
        <v/>
      </c>
      <c r="Z224" s="92" t="str">
        <f t="shared" si="67"/>
        <v/>
      </c>
      <c r="AA224" s="92" t="str">
        <f t="shared" si="68"/>
        <v/>
      </c>
      <c r="AB224" s="92" t="str">
        <f t="shared" si="69"/>
        <v/>
      </c>
      <c r="AC224" s="92" t="str">
        <f t="shared" si="70"/>
        <v/>
      </c>
      <c r="AD224" s="92" t="str">
        <f t="shared" si="71"/>
        <v/>
      </c>
      <c r="AE224" s="92" t="str">
        <f t="shared" si="72"/>
        <v/>
      </c>
      <c r="AF224" s="92" t="str">
        <f t="shared" si="73"/>
        <v/>
      </c>
      <c r="AG224" s="92" t="str">
        <f t="shared" si="74"/>
        <v/>
      </c>
      <c r="AH224" s="92" t="str">
        <f t="shared" si="75"/>
        <v/>
      </c>
      <c r="AI224" s="92" t="str">
        <f t="shared" si="76"/>
        <v/>
      </c>
      <c r="AJ224" s="92" t="str">
        <f t="shared" si="77"/>
        <v/>
      </c>
      <c r="AK224" s="92" t="str">
        <f t="shared" si="78"/>
        <v/>
      </c>
      <c r="AL224" s="92" t="str">
        <f t="shared" si="79"/>
        <v/>
      </c>
      <c r="AM224" s="92" t="str">
        <f t="shared" si="80"/>
        <v/>
      </c>
      <c r="AN224" s="92" t="str">
        <f t="shared" si="81"/>
        <v/>
      </c>
      <c r="AO224" s="92" t="str">
        <f t="shared" si="63"/>
        <v/>
      </c>
      <c r="AP224" s="92" t="str">
        <f t="shared" si="82"/>
        <v/>
      </c>
      <c r="AQ224" s="93" t="str">
        <f t="shared" si="83"/>
        <v/>
      </c>
      <c r="AW224" s="95"/>
    </row>
    <row r="225" spans="1:49">
      <c r="A225" s="117">
        <v>206</v>
      </c>
      <c r="B225" s="118"/>
      <c r="C225" s="47"/>
      <c r="D225" s="119"/>
      <c r="E225" s="120"/>
      <c r="F225" s="48"/>
      <c r="G225" s="49"/>
      <c r="H225" s="48"/>
      <c r="I225" s="49"/>
      <c r="J225" s="50"/>
      <c r="K225" s="51"/>
      <c r="L225" s="83"/>
      <c r="M225" s="84"/>
      <c r="N225" s="48"/>
      <c r="O225" s="49"/>
      <c r="P225" s="48"/>
      <c r="Q225" s="49"/>
      <c r="R225" s="50"/>
      <c r="S225" s="89"/>
      <c r="T225" s="83"/>
      <c r="U225" s="84"/>
      <c r="V225" s="2" t="str">
        <f t="shared" si="64"/>
        <v/>
      </c>
      <c r="W225" s="2">
        <f t="shared" si="65"/>
        <v>0</v>
      </c>
      <c r="Y225" s="92" t="str">
        <f t="shared" si="66"/>
        <v/>
      </c>
      <c r="Z225" s="92" t="str">
        <f t="shared" si="67"/>
        <v/>
      </c>
      <c r="AA225" s="92" t="str">
        <f t="shared" si="68"/>
        <v/>
      </c>
      <c r="AB225" s="92" t="str">
        <f t="shared" si="69"/>
        <v/>
      </c>
      <c r="AC225" s="92" t="str">
        <f t="shared" si="70"/>
        <v/>
      </c>
      <c r="AD225" s="92" t="str">
        <f t="shared" si="71"/>
        <v/>
      </c>
      <c r="AE225" s="92" t="str">
        <f t="shared" si="72"/>
        <v/>
      </c>
      <c r="AF225" s="92" t="str">
        <f t="shared" si="73"/>
        <v/>
      </c>
      <c r="AG225" s="92" t="str">
        <f t="shared" si="74"/>
        <v/>
      </c>
      <c r="AH225" s="92" t="str">
        <f t="shared" si="75"/>
        <v/>
      </c>
      <c r="AI225" s="92" t="str">
        <f t="shared" si="76"/>
        <v/>
      </c>
      <c r="AJ225" s="92" t="str">
        <f t="shared" si="77"/>
        <v/>
      </c>
      <c r="AK225" s="92" t="str">
        <f t="shared" si="78"/>
        <v/>
      </c>
      <c r="AL225" s="92" t="str">
        <f t="shared" si="79"/>
        <v/>
      </c>
      <c r="AM225" s="92" t="str">
        <f t="shared" si="80"/>
        <v/>
      </c>
      <c r="AN225" s="92" t="str">
        <f t="shared" si="81"/>
        <v/>
      </c>
      <c r="AO225" s="92" t="str">
        <f t="shared" si="63"/>
        <v/>
      </c>
      <c r="AP225" s="92" t="str">
        <f t="shared" si="82"/>
        <v/>
      </c>
      <c r="AQ225" s="93" t="str">
        <f t="shared" si="83"/>
        <v/>
      </c>
      <c r="AW225" s="95"/>
    </row>
    <row r="226" spans="1:49">
      <c r="A226" s="117">
        <v>207</v>
      </c>
      <c r="B226" s="118"/>
      <c r="C226" s="47"/>
      <c r="D226" s="119"/>
      <c r="E226" s="120"/>
      <c r="F226" s="48"/>
      <c r="G226" s="49"/>
      <c r="H226" s="48"/>
      <c r="I226" s="49"/>
      <c r="J226" s="50"/>
      <c r="K226" s="51"/>
      <c r="L226" s="83"/>
      <c r="M226" s="84"/>
      <c r="N226" s="48"/>
      <c r="O226" s="49"/>
      <c r="P226" s="48"/>
      <c r="Q226" s="49"/>
      <c r="R226" s="50"/>
      <c r="S226" s="89"/>
      <c r="T226" s="83"/>
      <c r="U226" s="84"/>
      <c r="V226" s="2" t="str">
        <f t="shared" si="64"/>
        <v/>
      </c>
      <c r="W226" s="2">
        <f t="shared" si="65"/>
        <v>0</v>
      </c>
      <c r="Y226" s="92" t="str">
        <f t="shared" si="66"/>
        <v/>
      </c>
      <c r="Z226" s="92" t="str">
        <f t="shared" si="67"/>
        <v/>
      </c>
      <c r="AA226" s="92" t="str">
        <f t="shared" si="68"/>
        <v/>
      </c>
      <c r="AB226" s="92" t="str">
        <f t="shared" si="69"/>
        <v/>
      </c>
      <c r="AC226" s="92" t="str">
        <f t="shared" si="70"/>
        <v/>
      </c>
      <c r="AD226" s="92" t="str">
        <f t="shared" si="71"/>
        <v/>
      </c>
      <c r="AE226" s="92" t="str">
        <f t="shared" si="72"/>
        <v/>
      </c>
      <c r="AF226" s="92" t="str">
        <f t="shared" si="73"/>
        <v/>
      </c>
      <c r="AG226" s="92" t="str">
        <f t="shared" si="74"/>
        <v/>
      </c>
      <c r="AH226" s="92" t="str">
        <f t="shared" si="75"/>
        <v/>
      </c>
      <c r="AI226" s="92" t="str">
        <f t="shared" si="76"/>
        <v/>
      </c>
      <c r="AJ226" s="92" t="str">
        <f t="shared" si="77"/>
        <v/>
      </c>
      <c r="AK226" s="92" t="str">
        <f t="shared" si="78"/>
        <v/>
      </c>
      <c r="AL226" s="92" t="str">
        <f t="shared" si="79"/>
        <v/>
      </c>
      <c r="AM226" s="92" t="str">
        <f t="shared" si="80"/>
        <v/>
      </c>
      <c r="AN226" s="92" t="str">
        <f t="shared" si="81"/>
        <v/>
      </c>
      <c r="AO226" s="92" t="str">
        <f t="shared" si="63"/>
        <v/>
      </c>
      <c r="AP226" s="92" t="str">
        <f t="shared" si="82"/>
        <v/>
      </c>
      <c r="AQ226" s="93" t="str">
        <f t="shared" si="83"/>
        <v/>
      </c>
      <c r="AW226" s="95"/>
    </row>
    <row r="227" spans="1:49">
      <c r="A227" s="117">
        <v>208</v>
      </c>
      <c r="B227" s="118"/>
      <c r="C227" s="47"/>
      <c r="D227" s="119"/>
      <c r="E227" s="120"/>
      <c r="F227" s="48"/>
      <c r="G227" s="49"/>
      <c r="H227" s="48"/>
      <c r="I227" s="49"/>
      <c r="J227" s="50"/>
      <c r="K227" s="51"/>
      <c r="L227" s="83"/>
      <c r="M227" s="84"/>
      <c r="N227" s="48"/>
      <c r="O227" s="49"/>
      <c r="P227" s="48"/>
      <c r="Q227" s="49"/>
      <c r="R227" s="50"/>
      <c r="S227" s="89"/>
      <c r="T227" s="83"/>
      <c r="U227" s="84"/>
      <c r="V227" s="2" t="str">
        <f t="shared" si="64"/>
        <v/>
      </c>
      <c r="W227" s="2">
        <f t="shared" si="65"/>
        <v>0</v>
      </c>
      <c r="Y227" s="92" t="str">
        <f t="shared" si="66"/>
        <v/>
      </c>
      <c r="Z227" s="92" t="str">
        <f t="shared" si="67"/>
        <v/>
      </c>
      <c r="AA227" s="92" t="str">
        <f t="shared" si="68"/>
        <v/>
      </c>
      <c r="AB227" s="92" t="str">
        <f t="shared" si="69"/>
        <v/>
      </c>
      <c r="AC227" s="92" t="str">
        <f t="shared" si="70"/>
        <v/>
      </c>
      <c r="AD227" s="92" t="str">
        <f t="shared" si="71"/>
        <v/>
      </c>
      <c r="AE227" s="92" t="str">
        <f t="shared" si="72"/>
        <v/>
      </c>
      <c r="AF227" s="92" t="str">
        <f t="shared" si="73"/>
        <v/>
      </c>
      <c r="AG227" s="92" t="str">
        <f t="shared" si="74"/>
        <v/>
      </c>
      <c r="AH227" s="92" t="str">
        <f t="shared" si="75"/>
        <v/>
      </c>
      <c r="AI227" s="92" t="str">
        <f t="shared" si="76"/>
        <v/>
      </c>
      <c r="AJ227" s="92" t="str">
        <f t="shared" si="77"/>
        <v/>
      </c>
      <c r="AK227" s="92" t="str">
        <f t="shared" si="78"/>
        <v/>
      </c>
      <c r="AL227" s="92" t="str">
        <f t="shared" si="79"/>
        <v/>
      </c>
      <c r="AM227" s="92" t="str">
        <f t="shared" si="80"/>
        <v/>
      </c>
      <c r="AN227" s="92" t="str">
        <f t="shared" si="81"/>
        <v/>
      </c>
      <c r="AO227" s="92" t="str">
        <f t="shared" si="63"/>
        <v/>
      </c>
      <c r="AP227" s="92" t="str">
        <f t="shared" si="82"/>
        <v/>
      </c>
      <c r="AQ227" s="93" t="str">
        <f t="shared" si="83"/>
        <v/>
      </c>
      <c r="AW227" s="95"/>
    </row>
    <row r="228" spans="1:49">
      <c r="A228" s="117">
        <v>209</v>
      </c>
      <c r="B228" s="118"/>
      <c r="C228" s="47"/>
      <c r="D228" s="119"/>
      <c r="E228" s="120"/>
      <c r="F228" s="48"/>
      <c r="G228" s="49"/>
      <c r="H228" s="48"/>
      <c r="I228" s="49"/>
      <c r="J228" s="50"/>
      <c r="K228" s="51"/>
      <c r="L228" s="83"/>
      <c r="M228" s="84"/>
      <c r="N228" s="48"/>
      <c r="O228" s="49"/>
      <c r="P228" s="48"/>
      <c r="Q228" s="49"/>
      <c r="R228" s="50"/>
      <c r="S228" s="89"/>
      <c r="T228" s="83"/>
      <c r="U228" s="84"/>
      <c r="V228" s="2" t="str">
        <f t="shared" si="64"/>
        <v/>
      </c>
      <c r="W228" s="2">
        <f t="shared" si="65"/>
        <v>0</v>
      </c>
      <c r="Y228" s="92" t="str">
        <f t="shared" si="66"/>
        <v/>
      </c>
      <c r="Z228" s="92" t="str">
        <f t="shared" si="67"/>
        <v/>
      </c>
      <c r="AA228" s="92" t="str">
        <f t="shared" si="68"/>
        <v/>
      </c>
      <c r="AB228" s="92" t="str">
        <f t="shared" si="69"/>
        <v/>
      </c>
      <c r="AC228" s="92" t="str">
        <f t="shared" si="70"/>
        <v/>
      </c>
      <c r="AD228" s="92" t="str">
        <f t="shared" si="71"/>
        <v/>
      </c>
      <c r="AE228" s="92" t="str">
        <f t="shared" si="72"/>
        <v/>
      </c>
      <c r="AF228" s="92" t="str">
        <f t="shared" si="73"/>
        <v/>
      </c>
      <c r="AG228" s="92" t="str">
        <f t="shared" si="74"/>
        <v/>
      </c>
      <c r="AH228" s="92" t="str">
        <f t="shared" si="75"/>
        <v/>
      </c>
      <c r="AI228" s="92" t="str">
        <f t="shared" si="76"/>
        <v/>
      </c>
      <c r="AJ228" s="92" t="str">
        <f t="shared" si="77"/>
        <v/>
      </c>
      <c r="AK228" s="92" t="str">
        <f t="shared" si="78"/>
        <v/>
      </c>
      <c r="AL228" s="92" t="str">
        <f t="shared" si="79"/>
        <v/>
      </c>
      <c r="AM228" s="92" t="str">
        <f t="shared" si="80"/>
        <v/>
      </c>
      <c r="AN228" s="92" t="str">
        <f t="shared" si="81"/>
        <v/>
      </c>
      <c r="AO228" s="92" t="str">
        <f t="shared" si="63"/>
        <v/>
      </c>
      <c r="AP228" s="92" t="str">
        <f t="shared" si="82"/>
        <v/>
      </c>
      <c r="AQ228" s="93" t="str">
        <f t="shared" si="83"/>
        <v/>
      </c>
      <c r="AW228" s="95"/>
    </row>
    <row r="229" spans="1:49">
      <c r="A229" s="117">
        <v>210</v>
      </c>
      <c r="B229" s="118"/>
      <c r="C229" s="47"/>
      <c r="D229" s="119"/>
      <c r="E229" s="120"/>
      <c r="F229" s="48"/>
      <c r="G229" s="49"/>
      <c r="H229" s="48"/>
      <c r="I229" s="49"/>
      <c r="J229" s="50"/>
      <c r="K229" s="51"/>
      <c r="L229" s="83"/>
      <c r="M229" s="84"/>
      <c r="N229" s="48"/>
      <c r="O229" s="49"/>
      <c r="P229" s="48"/>
      <c r="Q229" s="49"/>
      <c r="R229" s="50"/>
      <c r="S229" s="89"/>
      <c r="T229" s="83"/>
      <c r="U229" s="84"/>
      <c r="V229" s="2" t="str">
        <f t="shared" si="64"/>
        <v/>
      </c>
      <c r="W229" s="2">
        <f t="shared" si="65"/>
        <v>0</v>
      </c>
      <c r="Y229" s="92" t="str">
        <f t="shared" si="66"/>
        <v/>
      </c>
      <c r="Z229" s="92" t="str">
        <f t="shared" si="67"/>
        <v/>
      </c>
      <c r="AA229" s="92" t="str">
        <f t="shared" si="68"/>
        <v/>
      </c>
      <c r="AB229" s="92" t="str">
        <f t="shared" si="69"/>
        <v/>
      </c>
      <c r="AC229" s="92" t="str">
        <f t="shared" si="70"/>
        <v/>
      </c>
      <c r="AD229" s="92" t="str">
        <f t="shared" si="71"/>
        <v/>
      </c>
      <c r="AE229" s="92" t="str">
        <f t="shared" si="72"/>
        <v/>
      </c>
      <c r="AF229" s="92" t="str">
        <f t="shared" si="73"/>
        <v/>
      </c>
      <c r="AG229" s="92" t="str">
        <f t="shared" si="74"/>
        <v/>
      </c>
      <c r="AH229" s="92" t="str">
        <f t="shared" si="75"/>
        <v/>
      </c>
      <c r="AI229" s="92" t="str">
        <f t="shared" si="76"/>
        <v/>
      </c>
      <c r="AJ229" s="92" t="str">
        <f t="shared" si="77"/>
        <v/>
      </c>
      <c r="AK229" s="92" t="str">
        <f t="shared" si="78"/>
        <v/>
      </c>
      <c r="AL229" s="92" t="str">
        <f t="shared" si="79"/>
        <v/>
      </c>
      <c r="AM229" s="92" t="str">
        <f t="shared" si="80"/>
        <v/>
      </c>
      <c r="AN229" s="92" t="str">
        <f t="shared" si="81"/>
        <v/>
      </c>
      <c r="AO229" s="92" t="str">
        <f t="shared" si="63"/>
        <v/>
      </c>
      <c r="AP229" s="92" t="str">
        <f t="shared" si="82"/>
        <v/>
      </c>
      <c r="AQ229" s="93" t="str">
        <f t="shared" si="83"/>
        <v/>
      </c>
      <c r="AW229" s="95"/>
    </row>
    <row r="230" spans="1:49">
      <c r="A230" s="117">
        <v>211</v>
      </c>
      <c r="B230" s="118"/>
      <c r="C230" s="47"/>
      <c r="D230" s="119"/>
      <c r="E230" s="120"/>
      <c r="F230" s="48"/>
      <c r="G230" s="49"/>
      <c r="H230" s="48"/>
      <c r="I230" s="49"/>
      <c r="J230" s="50"/>
      <c r="K230" s="51"/>
      <c r="L230" s="83"/>
      <c r="M230" s="84"/>
      <c r="N230" s="48"/>
      <c r="O230" s="49"/>
      <c r="P230" s="48"/>
      <c r="Q230" s="49"/>
      <c r="R230" s="50"/>
      <c r="S230" s="89"/>
      <c r="T230" s="83"/>
      <c r="U230" s="84"/>
      <c r="V230" s="2" t="str">
        <f t="shared" si="64"/>
        <v/>
      </c>
      <c r="W230" s="2">
        <f t="shared" si="65"/>
        <v>0</v>
      </c>
      <c r="Y230" s="92" t="str">
        <f t="shared" si="66"/>
        <v/>
      </c>
      <c r="Z230" s="92" t="str">
        <f t="shared" si="67"/>
        <v/>
      </c>
      <c r="AA230" s="92" t="str">
        <f t="shared" si="68"/>
        <v/>
      </c>
      <c r="AB230" s="92" t="str">
        <f t="shared" si="69"/>
        <v/>
      </c>
      <c r="AC230" s="92" t="str">
        <f t="shared" si="70"/>
        <v/>
      </c>
      <c r="AD230" s="92" t="str">
        <f t="shared" si="71"/>
        <v/>
      </c>
      <c r="AE230" s="92" t="str">
        <f t="shared" si="72"/>
        <v/>
      </c>
      <c r="AF230" s="92" t="str">
        <f t="shared" si="73"/>
        <v/>
      </c>
      <c r="AG230" s="92" t="str">
        <f t="shared" si="74"/>
        <v/>
      </c>
      <c r="AH230" s="92" t="str">
        <f t="shared" si="75"/>
        <v/>
      </c>
      <c r="AI230" s="92" t="str">
        <f t="shared" si="76"/>
        <v/>
      </c>
      <c r="AJ230" s="92" t="str">
        <f t="shared" si="77"/>
        <v/>
      </c>
      <c r="AK230" s="92" t="str">
        <f t="shared" si="78"/>
        <v/>
      </c>
      <c r="AL230" s="92" t="str">
        <f t="shared" si="79"/>
        <v/>
      </c>
      <c r="AM230" s="92" t="str">
        <f t="shared" si="80"/>
        <v/>
      </c>
      <c r="AN230" s="92" t="str">
        <f t="shared" si="81"/>
        <v/>
      </c>
      <c r="AO230" s="92" t="str">
        <f t="shared" si="63"/>
        <v/>
      </c>
      <c r="AP230" s="92" t="str">
        <f t="shared" si="82"/>
        <v/>
      </c>
      <c r="AQ230" s="93" t="str">
        <f t="shared" si="83"/>
        <v/>
      </c>
      <c r="AW230" s="95"/>
    </row>
    <row r="231" spans="1:49">
      <c r="A231" s="117">
        <v>212</v>
      </c>
      <c r="B231" s="118"/>
      <c r="C231" s="47"/>
      <c r="D231" s="119"/>
      <c r="E231" s="120"/>
      <c r="F231" s="48"/>
      <c r="G231" s="49"/>
      <c r="H231" s="48"/>
      <c r="I231" s="49"/>
      <c r="J231" s="50"/>
      <c r="K231" s="51"/>
      <c r="L231" s="83"/>
      <c r="M231" s="84"/>
      <c r="N231" s="48"/>
      <c r="O231" s="49"/>
      <c r="P231" s="48"/>
      <c r="Q231" s="49"/>
      <c r="R231" s="50"/>
      <c r="S231" s="89"/>
      <c r="T231" s="83"/>
      <c r="U231" s="84"/>
      <c r="V231" s="2" t="str">
        <f t="shared" si="64"/>
        <v/>
      </c>
      <c r="W231" s="2">
        <f t="shared" si="65"/>
        <v>0</v>
      </c>
      <c r="Y231" s="92" t="str">
        <f t="shared" si="66"/>
        <v/>
      </c>
      <c r="Z231" s="92" t="str">
        <f t="shared" si="67"/>
        <v/>
      </c>
      <c r="AA231" s="92" t="str">
        <f t="shared" si="68"/>
        <v/>
      </c>
      <c r="AB231" s="92" t="str">
        <f t="shared" si="69"/>
        <v/>
      </c>
      <c r="AC231" s="92" t="str">
        <f t="shared" si="70"/>
        <v/>
      </c>
      <c r="AD231" s="92" t="str">
        <f t="shared" si="71"/>
        <v/>
      </c>
      <c r="AE231" s="92" t="str">
        <f t="shared" si="72"/>
        <v/>
      </c>
      <c r="AF231" s="92" t="str">
        <f t="shared" si="73"/>
        <v/>
      </c>
      <c r="AG231" s="92" t="str">
        <f t="shared" si="74"/>
        <v/>
      </c>
      <c r="AH231" s="92" t="str">
        <f t="shared" si="75"/>
        <v/>
      </c>
      <c r="AI231" s="92" t="str">
        <f t="shared" si="76"/>
        <v/>
      </c>
      <c r="AJ231" s="92" t="str">
        <f t="shared" si="77"/>
        <v/>
      </c>
      <c r="AK231" s="92" t="str">
        <f t="shared" si="78"/>
        <v/>
      </c>
      <c r="AL231" s="92" t="str">
        <f t="shared" si="79"/>
        <v/>
      </c>
      <c r="AM231" s="92" t="str">
        <f t="shared" si="80"/>
        <v/>
      </c>
      <c r="AN231" s="92" t="str">
        <f t="shared" si="81"/>
        <v/>
      </c>
      <c r="AO231" s="92" t="str">
        <f t="shared" si="63"/>
        <v/>
      </c>
      <c r="AP231" s="92" t="str">
        <f t="shared" si="82"/>
        <v/>
      </c>
      <c r="AQ231" s="93" t="str">
        <f t="shared" si="83"/>
        <v/>
      </c>
      <c r="AW231" s="95"/>
    </row>
    <row r="232" spans="1:49">
      <c r="A232" s="117">
        <v>213</v>
      </c>
      <c r="B232" s="118"/>
      <c r="C232" s="47"/>
      <c r="D232" s="119"/>
      <c r="E232" s="120"/>
      <c r="F232" s="48"/>
      <c r="G232" s="49"/>
      <c r="H232" s="48"/>
      <c r="I232" s="49"/>
      <c r="J232" s="50"/>
      <c r="K232" s="51"/>
      <c r="L232" s="83"/>
      <c r="M232" s="84"/>
      <c r="N232" s="48"/>
      <c r="O232" s="49"/>
      <c r="P232" s="48"/>
      <c r="Q232" s="49"/>
      <c r="R232" s="50"/>
      <c r="S232" s="89"/>
      <c r="T232" s="83"/>
      <c r="U232" s="84"/>
      <c r="V232" s="2" t="str">
        <f t="shared" si="64"/>
        <v/>
      </c>
      <c r="W232" s="2">
        <f t="shared" si="65"/>
        <v>0</v>
      </c>
      <c r="Y232" s="92" t="str">
        <f t="shared" si="66"/>
        <v/>
      </c>
      <c r="Z232" s="92" t="str">
        <f t="shared" si="67"/>
        <v/>
      </c>
      <c r="AA232" s="92" t="str">
        <f t="shared" si="68"/>
        <v/>
      </c>
      <c r="AB232" s="92" t="str">
        <f t="shared" si="69"/>
        <v/>
      </c>
      <c r="AC232" s="92" t="str">
        <f t="shared" si="70"/>
        <v/>
      </c>
      <c r="AD232" s="92" t="str">
        <f t="shared" si="71"/>
        <v/>
      </c>
      <c r="AE232" s="92" t="str">
        <f t="shared" si="72"/>
        <v/>
      </c>
      <c r="AF232" s="92" t="str">
        <f t="shared" si="73"/>
        <v/>
      </c>
      <c r="AG232" s="92" t="str">
        <f t="shared" si="74"/>
        <v/>
      </c>
      <c r="AH232" s="92" t="str">
        <f t="shared" si="75"/>
        <v/>
      </c>
      <c r="AI232" s="92" t="str">
        <f t="shared" si="76"/>
        <v/>
      </c>
      <c r="AJ232" s="92" t="str">
        <f t="shared" si="77"/>
        <v/>
      </c>
      <c r="AK232" s="92" t="str">
        <f t="shared" si="78"/>
        <v/>
      </c>
      <c r="AL232" s="92" t="str">
        <f t="shared" si="79"/>
        <v/>
      </c>
      <c r="AM232" s="92" t="str">
        <f t="shared" si="80"/>
        <v/>
      </c>
      <c r="AN232" s="92" t="str">
        <f t="shared" si="81"/>
        <v/>
      </c>
      <c r="AO232" s="92" t="str">
        <f t="shared" si="63"/>
        <v/>
      </c>
      <c r="AP232" s="92" t="str">
        <f t="shared" si="82"/>
        <v/>
      </c>
      <c r="AQ232" s="93" t="str">
        <f t="shared" si="83"/>
        <v/>
      </c>
      <c r="AW232" s="95"/>
    </row>
    <row r="233" spans="1:49">
      <c r="A233" s="117">
        <v>214</v>
      </c>
      <c r="B233" s="118"/>
      <c r="C233" s="47"/>
      <c r="D233" s="119"/>
      <c r="E233" s="120"/>
      <c r="F233" s="48"/>
      <c r="G233" s="49"/>
      <c r="H233" s="48"/>
      <c r="I233" s="49"/>
      <c r="J233" s="50"/>
      <c r="K233" s="51"/>
      <c r="L233" s="83"/>
      <c r="M233" s="84"/>
      <c r="N233" s="48"/>
      <c r="O233" s="49"/>
      <c r="P233" s="48"/>
      <c r="Q233" s="49"/>
      <c r="R233" s="50"/>
      <c r="S233" s="89"/>
      <c r="T233" s="83"/>
      <c r="U233" s="84"/>
      <c r="V233" s="2" t="str">
        <f t="shared" si="64"/>
        <v/>
      </c>
      <c r="W233" s="2">
        <f t="shared" si="65"/>
        <v>0</v>
      </c>
      <c r="Y233" s="92" t="str">
        <f t="shared" si="66"/>
        <v/>
      </c>
      <c r="Z233" s="92" t="str">
        <f t="shared" si="67"/>
        <v/>
      </c>
      <c r="AA233" s="92" t="str">
        <f t="shared" si="68"/>
        <v/>
      </c>
      <c r="AB233" s="92" t="str">
        <f t="shared" si="69"/>
        <v/>
      </c>
      <c r="AC233" s="92" t="str">
        <f t="shared" si="70"/>
        <v/>
      </c>
      <c r="AD233" s="92" t="str">
        <f t="shared" si="71"/>
        <v/>
      </c>
      <c r="AE233" s="92" t="str">
        <f t="shared" si="72"/>
        <v/>
      </c>
      <c r="AF233" s="92" t="str">
        <f t="shared" si="73"/>
        <v/>
      </c>
      <c r="AG233" s="92" t="str">
        <f t="shared" si="74"/>
        <v/>
      </c>
      <c r="AH233" s="92" t="str">
        <f t="shared" si="75"/>
        <v/>
      </c>
      <c r="AI233" s="92" t="str">
        <f t="shared" si="76"/>
        <v/>
      </c>
      <c r="AJ233" s="92" t="str">
        <f t="shared" si="77"/>
        <v/>
      </c>
      <c r="AK233" s="92" t="str">
        <f t="shared" si="78"/>
        <v/>
      </c>
      <c r="AL233" s="92" t="str">
        <f t="shared" si="79"/>
        <v/>
      </c>
      <c r="AM233" s="92" t="str">
        <f t="shared" si="80"/>
        <v/>
      </c>
      <c r="AN233" s="92" t="str">
        <f t="shared" si="81"/>
        <v/>
      </c>
      <c r="AO233" s="92" t="str">
        <f t="shared" si="63"/>
        <v/>
      </c>
      <c r="AP233" s="92" t="str">
        <f t="shared" si="82"/>
        <v/>
      </c>
      <c r="AQ233" s="93" t="str">
        <f t="shared" si="83"/>
        <v/>
      </c>
      <c r="AW233" s="95"/>
    </row>
    <row r="234" spans="1:49">
      <c r="A234" s="117">
        <v>215</v>
      </c>
      <c r="B234" s="118"/>
      <c r="C234" s="47"/>
      <c r="D234" s="119"/>
      <c r="E234" s="120"/>
      <c r="F234" s="48"/>
      <c r="G234" s="49"/>
      <c r="H234" s="48"/>
      <c r="I234" s="49"/>
      <c r="J234" s="50"/>
      <c r="K234" s="51"/>
      <c r="L234" s="83"/>
      <c r="M234" s="84"/>
      <c r="N234" s="48"/>
      <c r="O234" s="49"/>
      <c r="P234" s="48"/>
      <c r="Q234" s="49"/>
      <c r="R234" s="50"/>
      <c r="S234" s="89"/>
      <c r="T234" s="83"/>
      <c r="U234" s="84"/>
      <c r="V234" s="2" t="str">
        <f t="shared" si="64"/>
        <v/>
      </c>
      <c r="W234" s="2">
        <f t="shared" si="65"/>
        <v>0</v>
      </c>
      <c r="Y234" s="92" t="str">
        <f t="shared" si="66"/>
        <v/>
      </c>
      <c r="Z234" s="92" t="str">
        <f t="shared" si="67"/>
        <v/>
      </c>
      <c r="AA234" s="92" t="str">
        <f t="shared" si="68"/>
        <v/>
      </c>
      <c r="AB234" s="92" t="str">
        <f t="shared" si="69"/>
        <v/>
      </c>
      <c r="AC234" s="92" t="str">
        <f t="shared" si="70"/>
        <v/>
      </c>
      <c r="AD234" s="92" t="str">
        <f t="shared" si="71"/>
        <v/>
      </c>
      <c r="AE234" s="92" t="str">
        <f t="shared" si="72"/>
        <v/>
      </c>
      <c r="AF234" s="92" t="str">
        <f t="shared" si="73"/>
        <v/>
      </c>
      <c r="AG234" s="92" t="str">
        <f t="shared" si="74"/>
        <v/>
      </c>
      <c r="AH234" s="92" t="str">
        <f t="shared" si="75"/>
        <v/>
      </c>
      <c r="AI234" s="92" t="str">
        <f t="shared" si="76"/>
        <v/>
      </c>
      <c r="AJ234" s="92" t="str">
        <f t="shared" si="77"/>
        <v/>
      </c>
      <c r="AK234" s="92" t="str">
        <f t="shared" si="78"/>
        <v/>
      </c>
      <c r="AL234" s="92" t="str">
        <f t="shared" si="79"/>
        <v/>
      </c>
      <c r="AM234" s="92" t="str">
        <f t="shared" si="80"/>
        <v/>
      </c>
      <c r="AN234" s="92" t="str">
        <f t="shared" si="81"/>
        <v/>
      </c>
      <c r="AO234" s="92" t="str">
        <f t="shared" si="63"/>
        <v/>
      </c>
      <c r="AP234" s="92" t="str">
        <f t="shared" si="82"/>
        <v/>
      </c>
      <c r="AQ234" s="93" t="str">
        <f t="shared" si="83"/>
        <v/>
      </c>
      <c r="AW234" s="95"/>
    </row>
    <row r="235" spans="1:49">
      <c r="A235" s="117">
        <v>216</v>
      </c>
      <c r="B235" s="118"/>
      <c r="C235" s="47"/>
      <c r="D235" s="119"/>
      <c r="E235" s="120"/>
      <c r="F235" s="48"/>
      <c r="G235" s="49"/>
      <c r="H235" s="48"/>
      <c r="I235" s="49"/>
      <c r="J235" s="50"/>
      <c r="K235" s="51"/>
      <c r="L235" s="83"/>
      <c r="M235" s="84"/>
      <c r="N235" s="48"/>
      <c r="O235" s="49"/>
      <c r="P235" s="48"/>
      <c r="Q235" s="49"/>
      <c r="R235" s="50"/>
      <c r="S235" s="89"/>
      <c r="T235" s="83"/>
      <c r="U235" s="84"/>
      <c r="V235" s="2" t="str">
        <f t="shared" si="64"/>
        <v/>
      </c>
      <c r="W235" s="2">
        <f t="shared" si="65"/>
        <v>0</v>
      </c>
      <c r="Y235" s="92" t="str">
        <f t="shared" si="66"/>
        <v/>
      </c>
      <c r="Z235" s="92" t="str">
        <f t="shared" si="67"/>
        <v/>
      </c>
      <c r="AA235" s="92" t="str">
        <f t="shared" si="68"/>
        <v/>
      </c>
      <c r="AB235" s="92" t="str">
        <f t="shared" si="69"/>
        <v/>
      </c>
      <c r="AC235" s="92" t="str">
        <f t="shared" si="70"/>
        <v/>
      </c>
      <c r="AD235" s="92" t="str">
        <f t="shared" si="71"/>
        <v/>
      </c>
      <c r="AE235" s="92" t="str">
        <f t="shared" si="72"/>
        <v/>
      </c>
      <c r="AF235" s="92" t="str">
        <f t="shared" si="73"/>
        <v/>
      </c>
      <c r="AG235" s="92" t="str">
        <f t="shared" si="74"/>
        <v/>
      </c>
      <c r="AH235" s="92" t="str">
        <f t="shared" si="75"/>
        <v/>
      </c>
      <c r="AI235" s="92" t="str">
        <f t="shared" si="76"/>
        <v/>
      </c>
      <c r="AJ235" s="92" t="str">
        <f t="shared" si="77"/>
        <v/>
      </c>
      <c r="AK235" s="92" t="str">
        <f t="shared" si="78"/>
        <v/>
      </c>
      <c r="AL235" s="92" t="str">
        <f t="shared" si="79"/>
        <v/>
      </c>
      <c r="AM235" s="92" t="str">
        <f t="shared" si="80"/>
        <v/>
      </c>
      <c r="AN235" s="92" t="str">
        <f t="shared" si="81"/>
        <v/>
      </c>
      <c r="AO235" s="92" t="str">
        <f t="shared" si="63"/>
        <v/>
      </c>
      <c r="AP235" s="92" t="str">
        <f t="shared" si="82"/>
        <v/>
      </c>
      <c r="AQ235" s="93" t="str">
        <f t="shared" si="83"/>
        <v/>
      </c>
      <c r="AW235" s="95"/>
    </row>
    <row r="236" spans="1:49">
      <c r="A236" s="117">
        <v>217</v>
      </c>
      <c r="B236" s="118"/>
      <c r="C236" s="47"/>
      <c r="D236" s="119"/>
      <c r="E236" s="120"/>
      <c r="F236" s="48"/>
      <c r="G236" s="49"/>
      <c r="H236" s="48"/>
      <c r="I236" s="49"/>
      <c r="J236" s="50"/>
      <c r="K236" s="51"/>
      <c r="L236" s="83"/>
      <c r="M236" s="84"/>
      <c r="N236" s="48"/>
      <c r="O236" s="49"/>
      <c r="P236" s="48"/>
      <c r="Q236" s="49"/>
      <c r="R236" s="50"/>
      <c r="S236" s="89"/>
      <c r="T236" s="83"/>
      <c r="U236" s="84"/>
      <c r="V236" s="2" t="str">
        <f t="shared" si="64"/>
        <v/>
      </c>
      <c r="W236" s="2">
        <f t="shared" si="65"/>
        <v>0</v>
      </c>
      <c r="Y236" s="92" t="str">
        <f t="shared" si="66"/>
        <v/>
      </c>
      <c r="Z236" s="92" t="str">
        <f t="shared" si="67"/>
        <v/>
      </c>
      <c r="AA236" s="92" t="str">
        <f t="shared" si="68"/>
        <v/>
      </c>
      <c r="AB236" s="92" t="str">
        <f t="shared" si="69"/>
        <v/>
      </c>
      <c r="AC236" s="92" t="str">
        <f t="shared" si="70"/>
        <v/>
      </c>
      <c r="AD236" s="92" t="str">
        <f t="shared" si="71"/>
        <v/>
      </c>
      <c r="AE236" s="92" t="str">
        <f t="shared" si="72"/>
        <v/>
      </c>
      <c r="AF236" s="92" t="str">
        <f t="shared" si="73"/>
        <v/>
      </c>
      <c r="AG236" s="92" t="str">
        <f t="shared" si="74"/>
        <v/>
      </c>
      <c r="AH236" s="92" t="str">
        <f t="shared" si="75"/>
        <v/>
      </c>
      <c r="AI236" s="92" t="str">
        <f t="shared" si="76"/>
        <v/>
      </c>
      <c r="AJ236" s="92" t="str">
        <f t="shared" si="77"/>
        <v/>
      </c>
      <c r="AK236" s="92" t="str">
        <f t="shared" si="78"/>
        <v/>
      </c>
      <c r="AL236" s="92" t="str">
        <f t="shared" si="79"/>
        <v/>
      </c>
      <c r="AM236" s="92" t="str">
        <f t="shared" si="80"/>
        <v/>
      </c>
      <c r="AN236" s="92" t="str">
        <f t="shared" si="81"/>
        <v/>
      </c>
      <c r="AO236" s="92" t="str">
        <f t="shared" si="63"/>
        <v/>
      </c>
      <c r="AP236" s="92" t="str">
        <f t="shared" si="82"/>
        <v/>
      </c>
      <c r="AQ236" s="93" t="str">
        <f t="shared" si="83"/>
        <v/>
      </c>
      <c r="AW236" s="95"/>
    </row>
    <row r="237" spans="1:49">
      <c r="A237" s="117">
        <v>218</v>
      </c>
      <c r="B237" s="118"/>
      <c r="C237" s="47"/>
      <c r="D237" s="119"/>
      <c r="E237" s="120"/>
      <c r="F237" s="48"/>
      <c r="G237" s="49"/>
      <c r="H237" s="48"/>
      <c r="I237" s="49"/>
      <c r="J237" s="50"/>
      <c r="K237" s="51"/>
      <c r="L237" s="83"/>
      <c r="M237" s="84"/>
      <c r="N237" s="48"/>
      <c r="O237" s="49"/>
      <c r="P237" s="48"/>
      <c r="Q237" s="49"/>
      <c r="R237" s="50"/>
      <c r="S237" s="89"/>
      <c r="T237" s="83"/>
      <c r="U237" s="84"/>
      <c r="V237" s="2" t="str">
        <f t="shared" si="64"/>
        <v/>
      </c>
      <c r="W237" s="2">
        <f t="shared" si="65"/>
        <v>0</v>
      </c>
      <c r="Y237" s="92" t="str">
        <f t="shared" si="66"/>
        <v/>
      </c>
      <c r="Z237" s="92" t="str">
        <f t="shared" si="67"/>
        <v/>
      </c>
      <c r="AA237" s="92" t="str">
        <f t="shared" si="68"/>
        <v/>
      </c>
      <c r="AB237" s="92" t="str">
        <f t="shared" si="69"/>
        <v/>
      </c>
      <c r="AC237" s="92" t="str">
        <f t="shared" si="70"/>
        <v/>
      </c>
      <c r="AD237" s="92" t="str">
        <f t="shared" si="71"/>
        <v/>
      </c>
      <c r="AE237" s="92" t="str">
        <f t="shared" si="72"/>
        <v/>
      </c>
      <c r="AF237" s="92" t="str">
        <f t="shared" si="73"/>
        <v/>
      </c>
      <c r="AG237" s="92" t="str">
        <f t="shared" si="74"/>
        <v/>
      </c>
      <c r="AH237" s="92" t="str">
        <f t="shared" si="75"/>
        <v/>
      </c>
      <c r="AI237" s="92" t="str">
        <f t="shared" si="76"/>
        <v/>
      </c>
      <c r="AJ237" s="92" t="str">
        <f t="shared" si="77"/>
        <v/>
      </c>
      <c r="AK237" s="92" t="str">
        <f t="shared" si="78"/>
        <v/>
      </c>
      <c r="AL237" s="92" t="str">
        <f t="shared" si="79"/>
        <v/>
      </c>
      <c r="AM237" s="92" t="str">
        <f t="shared" si="80"/>
        <v/>
      </c>
      <c r="AN237" s="92" t="str">
        <f t="shared" si="81"/>
        <v/>
      </c>
      <c r="AO237" s="92" t="str">
        <f t="shared" si="63"/>
        <v/>
      </c>
      <c r="AP237" s="92" t="str">
        <f t="shared" si="82"/>
        <v/>
      </c>
      <c r="AQ237" s="93" t="str">
        <f t="shared" si="83"/>
        <v/>
      </c>
      <c r="AW237" s="95"/>
    </row>
    <row r="238" spans="1:49">
      <c r="A238" s="117">
        <v>219</v>
      </c>
      <c r="B238" s="118"/>
      <c r="C238" s="47"/>
      <c r="D238" s="119"/>
      <c r="E238" s="120"/>
      <c r="F238" s="48"/>
      <c r="G238" s="49"/>
      <c r="H238" s="48"/>
      <c r="I238" s="49"/>
      <c r="J238" s="50"/>
      <c r="K238" s="51"/>
      <c r="L238" s="83"/>
      <c r="M238" s="84"/>
      <c r="N238" s="48"/>
      <c r="O238" s="49"/>
      <c r="P238" s="48"/>
      <c r="Q238" s="49"/>
      <c r="R238" s="50"/>
      <c r="S238" s="89"/>
      <c r="T238" s="83"/>
      <c r="U238" s="84"/>
      <c r="V238" s="2" t="str">
        <f t="shared" si="64"/>
        <v/>
      </c>
      <c r="W238" s="2">
        <f t="shared" si="65"/>
        <v>0</v>
      </c>
      <c r="Y238" s="92" t="str">
        <f t="shared" si="66"/>
        <v/>
      </c>
      <c r="Z238" s="92" t="str">
        <f t="shared" si="67"/>
        <v/>
      </c>
      <c r="AA238" s="92" t="str">
        <f t="shared" si="68"/>
        <v/>
      </c>
      <c r="AB238" s="92" t="str">
        <f t="shared" si="69"/>
        <v/>
      </c>
      <c r="AC238" s="92" t="str">
        <f t="shared" si="70"/>
        <v/>
      </c>
      <c r="AD238" s="92" t="str">
        <f t="shared" si="71"/>
        <v/>
      </c>
      <c r="AE238" s="92" t="str">
        <f t="shared" si="72"/>
        <v/>
      </c>
      <c r="AF238" s="92" t="str">
        <f t="shared" si="73"/>
        <v/>
      </c>
      <c r="AG238" s="92" t="str">
        <f t="shared" si="74"/>
        <v/>
      </c>
      <c r="AH238" s="92" t="str">
        <f t="shared" si="75"/>
        <v/>
      </c>
      <c r="AI238" s="92" t="str">
        <f t="shared" si="76"/>
        <v/>
      </c>
      <c r="AJ238" s="92" t="str">
        <f t="shared" si="77"/>
        <v/>
      </c>
      <c r="AK238" s="92" t="str">
        <f t="shared" si="78"/>
        <v/>
      </c>
      <c r="AL238" s="92" t="str">
        <f t="shared" si="79"/>
        <v/>
      </c>
      <c r="AM238" s="92" t="str">
        <f t="shared" si="80"/>
        <v/>
      </c>
      <c r="AN238" s="92" t="str">
        <f t="shared" si="81"/>
        <v/>
      </c>
      <c r="AO238" s="92" t="str">
        <f t="shared" si="63"/>
        <v/>
      </c>
      <c r="AP238" s="92" t="str">
        <f t="shared" si="82"/>
        <v/>
      </c>
      <c r="AQ238" s="93" t="str">
        <f t="shared" si="83"/>
        <v/>
      </c>
      <c r="AW238" s="95"/>
    </row>
    <row r="239" spans="1:49">
      <c r="A239" s="117">
        <v>220</v>
      </c>
      <c r="B239" s="118"/>
      <c r="C239" s="47"/>
      <c r="D239" s="119"/>
      <c r="E239" s="120"/>
      <c r="F239" s="48"/>
      <c r="G239" s="49"/>
      <c r="H239" s="48"/>
      <c r="I239" s="49"/>
      <c r="J239" s="50"/>
      <c r="K239" s="51"/>
      <c r="L239" s="83"/>
      <c r="M239" s="84"/>
      <c r="N239" s="48"/>
      <c r="O239" s="49"/>
      <c r="P239" s="48"/>
      <c r="Q239" s="49"/>
      <c r="R239" s="50"/>
      <c r="S239" s="89"/>
      <c r="T239" s="83"/>
      <c r="U239" s="84"/>
      <c r="V239" s="2" t="str">
        <f t="shared" si="64"/>
        <v/>
      </c>
      <c r="W239" s="2">
        <f t="shared" si="65"/>
        <v>0</v>
      </c>
      <c r="Y239" s="92" t="str">
        <f t="shared" si="66"/>
        <v/>
      </c>
      <c r="Z239" s="92" t="str">
        <f t="shared" si="67"/>
        <v/>
      </c>
      <c r="AA239" s="92" t="str">
        <f t="shared" si="68"/>
        <v/>
      </c>
      <c r="AB239" s="92" t="str">
        <f t="shared" si="69"/>
        <v/>
      </c>
      <c r="AC239" s="92" t="str">
        <f t="shared" si="70"/>
        <v/>
      </c>
      <c r="AD239" s="92" t="str">
        <f t="shared" si="71"/>
        <v/>
      </c>
      <c r="AE239" s="92" t="str">
        <f t="shared" si="72"/>
        <v/>
      </c>
      <c r="AF239" s="92" t="str">
        <f t="shared" si="73"/>
        <v/>
      </c>
      <c r="AG239" s="92" t="str">
        <f t="shared" si="74"/>
        <v/>
      </c>
      <c r="AH239" s="92" t="str">
        <f t="shared" si="75"/>
        <v/>
      </c>
      <c r="AI239" s="92" t="str">
        <f t="shared" si="76"/>
        <v/>
      </c>
      <c r="AJ239" s="92" t="str">
        <f t="shared" si="77"/>
        <v/>
      </c>
      <c r="AK239" s="92" t="str">
        <f t="shared" si="78"/>
        <v/>
      </c>
      <c r="AL239" s="92" t="str">
        <f t="shared" si="79"/>
        <v/>
      </c>
      <c r="AM239" s="92" t="str">
        <f t="shared" si="80"/>
        <v/>
      </c>
      <c r="AN239" s="92" t="str">
        <f t="shared" si="81"/>
        <v/>
      </c>
      <c r="AO239" s="92" t="str">
        <f t="shared" si="63"/>
        <v/>
      </c>
      <c r="AP239" s="92" t="str">
        <f t="shared" si="82"/>
        <v/>
      </c>
      <c r="AQ239" s="93" t="str">
        <f t="shared" si="83"/>
        <v/>
      </c>
      <c r="AW239" s="95"/>
    </row>
    <row r="240" spans="1:49">
      <c r="A240" s="117">
        <v>221</v>
      </c>
      <c r="B240" s="118"/>
      <c r="C240" s="47"/>
      <c r="D240" s="119"/>
      <c r="E240" s="120"/>
      <c r="F240" s="48"/>
      <c r="G240" s="49"/>
      <c r="H240" s="48"/>
      <c r="I240" s="49"/>
      <c r="J240" s="50"/>
      <c r="K240" s="51"/>
      <c r="L240" s="83"/>
      <c r="M240" s="84"/>
      <c r="N240" s="48"/>
      <c r="O240" s="49"/>
      <c r="P240" s="48"/>
      <c r="Q240" s="49"/>
      <c r="R240" s="50"/>
      <c r="S240" s="89"/>
      <c r="T240" s="83"/>
      <c r="U240" s="84"/>
      <c r="V240" s="2" t="str">
        <f t="shared" si="64"/>
        <v/>
      </c>
      <c r="W240" s="2">
        <f t="shared" si="65"/>
        <v>0</v>
      </c>
      <c r="Y240" s="92" t="str">
        <f t="shared" si="66"/>
        <v/>
      </c>
      <c r="Z240" s="92" t="str">
        <f t="shared" si="67"/>
        <v/>
      </c>
      <c r="AA240" s="92" t="str">
        <f t="shared" si="68"/>
        <v/>
      </c>
      <c r="AB240" s="92" t="str">
        <f t="shared" si="69"/>
        <v/>
      </c>
      <c r="AC240" s="92" t="str">
        <f t="shared" si="70"/>
        <v/>
      </c>
      <c r="AD240" s="92" t="str">
        <f t="shared" si="71"/>
        <v/>
      </c>
      <c r="AE240" s="92" t="str">
        <f t="shared" si="72"/>
        <v/>
      </c>
      <c r="AF240" s="92" t="str">
        <f t="shared" si="73"/>
        <v/>
      </c>
      <c r="AG240" s="92" t="str">
        <f t="shared" si="74"/>
        <v/>
      </c>
      <c r="AH240" s="92" t="str">
        <f t="shared" si="75"/>
        <v/>
      </c>
      <c r="AI240" s="92" t="str">
        <f t="shared" si="76"/>
        <v/>
      </c>
      <c r="AJ240" s="92" t="str">
        <f t="shared" si="77"/>
        <v/>
      </c>
      <c r="AK240" s="92" t="str">
        <f t="shared" si="78"/>
        <v/>
      </c>
      <c r="AL240" s="92" t="str">
        <f t="shared" si="79"/>
        <v/>
      </c>
      <c r="AM240" s="92" t="str">
        <f t="shared" si="80"/>
        <v/>
      </c>
      <c r="AN240" s="92" t="str">
        <f t="shared" si="81"/>
        <v/>
      </c>
      <c r="AO240" s="92" t="str">
        <f t="shared" si="63"/>
        <v/>
      </c>
      <c r="AP240" s="92" t="str">
        <f t="shared" si="82"/>
        <v/>
      </c>
      <c r="AQ240" s="93" t="str">
        <f t="shared" si="83"/>
        <v/>
      </c>
      <c r="AW240" s="95"/>
    </row>
    <row r="241" spans="1:49">
      <c r="A241" s="117">
        <v>222</v>
      </c>
      <c r="B241" s="118"/>
      <c r="C241" s="47"/>
      <c r="D241" s="119"/>
      <c r="E241" s="120"/>
      <c r="F241" s="48"/>
      <c r="G241" s="49"/>
      <c r="H241" s="48"/>
      <c r="I241" s="49"/>
      <c r="J241" s="50"/>
      <c r="K241" s="51"/>
      <c r="L241" s="83"/>
      <c r="M241" s="84"/>
      <c r="N241" s="48"/>
      <c r="O241" s="49"/>
      <c r="P241" s="48"/>
      <c r="Q241" s="49"/>
      <c r="R241" s="50"/>
      <c r="S241" s="89"/>
      <c r="T241" s="83"/>
      <c r="U241" s="84"/>
      <c r="V241" s="2" t="str">
        <f t="shared" si="64"/>
        <v/>
      </c>
      <c r="W241" s="2">
        <f t="shared" si="65"/>
        <v>0</v>
      </c>
      <c r="Y241" s="92" t="str">
        <f t="shared" si="66"/>
        <v/>
      </c>
      <c r="Z241" s="92" t="str">
        <f t="shared" si="67"/>
        <v/>
      </c>
      <c r="AA241" s="92" t="str">
        <f t="shared" si="68"/>
        <v/>
      </c>
      <c r="AB241" s="92" t="str">
        <f t="shared" si="69"/>
        <v/>
      </c>
      <c r="AC241" s="92" t="str">
        <f t="shared" si="70"/>
        <v/>
      </c>
      <c r="AD241" s="92" t="str">
        <f t="shared" si="71"/>
        <v/>
      </c>
      <c r="AE241" s="92" t="str">
        <f t="shared" si="72"/>
        <v/>
      </c>
      <c r="AF241" s="92" t="str">
        <f t="shared" si="73"/>
        <v/>
      </c>
      <c r="AG241" s="92" t="str">
        <f t="shared" si="74"/>
        <v/>
      </c>
      <c r="AH241" s="92" t="str">
        <f t="shared" si="75"/>
        <v/>
      </c>
      <c r="AI241" s="92" t="str">
        <f t="shared" si="76"/>
        <v/>
      </c>
      <c r="AJ241" s="92" t="str">
        <f t="shared" si="77"/>
        <v/>
      </c>
      <c r="AK241" s="92" t="str">
        <f t="shared" si="78"/>
        <v/>
      </c>
      <c r="AL241" s="92" t="str">
        <f t="shared" si="79"/>
        <v/>
      </c>
      <c r="AM241" s="92" t="str">
        <f t="shared" si="80"/>
        <v/>
      </c>
      <c r="AN241" s="92" t="str">
        <f t="shared" si="81"/>
        <v/>
      </c>
      <c r="AO241" s="92" t="str">
        <f t="shared" si="63"/>
        <v/>
      </c>
      <c r="AP241" s="92" t="str">
        <f t="shared" si="82"/>
        <v/>
      </c>
      <c r="AQ241" s="93" t="str">
        <f t="shared" si="83"/>
        <v/>
      </c>
      <c r="AW241" s="95"/>
    </row>
    <row r="242" spans="1:49">
      <c r="A242" s="117">
        <v>223</v>
      </c>
      <c r="B242" s="118"/>
      <c r="C242" s="47"/>
      <c r="D242" s="119"/>
      <c r="E242" s="120"/>
      <c r="F242" s="48"/>
      <c r="G242" s="49"/>
      <c r="H242" s="48"/>
      <c r="I242" s="49"/>
      <c r="J242" s="50"/>
      <c r="K242" s="51"/>
      <c r="L242" s="83"/>
      <c r="M242" s="84"/>
      <c r="N242" s="48"/>
      <c r="O242" s="49"/>
      <c r="P242" s="48"/>
      <c r="Q242" s="49"/>
      <c r="R242" s="50"/>
      <c r="S242" s="89"/>
      <c r="T242" s="83"/>
      <c r="U242" s="84"/>
      <c r="V242" s="2" t="str">
        <f t="shared" si="64"/>
        <v/>
      </c>
      <c r="W242" s="2">
        <f t="shared" si="65"/>
        <v>0</v>
      </c>
      <c r="Y242" s="92" t="str">
        <f t="shared" si="66"/>
        <v/>
      </c>
      <c r="Z242" s="92" t="str">
        <f t="shared" si="67"/>
        <v/>
      </c>
      <c r="AA242" s="92" t="str">
        <f t="shared" si="68"/>
        <v/>
      </c>
      <c r="AB242" s="92" t="str">
        <f t="shared" si="69"/>
        <v/>
      </c>
      <c r="AC242" s="92" t="str">
        <f t="shared" si="70"/>
        <v/>
      </c>
      <c r="AD242" s="92" t="str">
        <f t="shared" si="71"/>
        <v/>
      </c>
      <c r="AE242" s="92" t="str">
        <f t="shared" si="72"/>
        <v/>
      </c>
      <c r="AF242" s="92" t="str">
        <f t="shared" si="73"/>
        <v/>
      </c>
      <c r="AG242" s="92" t="str">
        <f t="shared" si="74"/>
        <v/>
      </c>
      <c r="AH242" s="92" t="str">
        <f t="shared" si="75"/>
        <v/>
      </c>
      <c r="AI242" s="92" t="str">
        <f t="shared" si="76"/>
        <v/>
      </c>
      <c r="AJ242" s="92" t="str">
        <f t="shared" si="77"/>
        <v/>
      </c>
      <c r="AK242" s="92" t="str">
        <f t="shared" si="78"/>
        <v/>
      </c>
      <c r="AL242" s="92" t="str">
        <f t="shared" si="79"/>
        <v/>
      </c>
      <c r="AM242" s="92" t="str">
        <f t="shared" si="80"/>
        <v/>
      </c>
      <c r="AN242" s="92" t="str">
        <f t="shared" si="81"/>
        <v/>
      </c>
      <c r="AO242" s="92" t="str">
        <f t="shared" si="63"/>
        <v/>
      </c>
      <c r="AP242" s="92" t="str">
        <f t="shared" si="82"/>
        <v/>
      </c>
      <c r="AQ242" s="93" t="str">
        <f t="shared" si="83"/>
        <v/>
      </c>
      <c r="AW242" s="95"/>
    </row>
    <row r="243" spans="1:49">
      <c r="A243" s="117">
        <v>224</v>
      </c>
      <c r="B243" s="118"/>
      <c r="C243" s="47"/>
      <c r="D243" s="119"/>
      <c r="E243" s="120"/>
      <c r="F243" s="48"/>
      <c r="G243" s="49"/>
      <c r="H243" s="48"/>
      <c r="I243" s="49"/>
      <c r="J243" s="50"/>
      <c r="K243" s="51"/>
      <c r="L243" s="83"/>
      <c r="M243" s="84"/>
      <c r="N243" s="48"/>
      <c r="O243" s="49"/>
      <c r="P243" s="48"/>
      <c r="Q243" s="49"/>
      <c r="R243" s="50"/>
      <c r="S243" s="89"/>
      <c r="T243" s="83"/>
      <c r="U243" s="84"/>
      <c r="V243" s="2" t="str">
        <f t="shared" si="64"/>
        <v/>
      </c>
      <c r="W243" s="2">
        <f t="shared" si="65"/>
        <v>0</v>
      </c>
      <c r="Y243" s="92" t="str">
        <f t="shared" si="66"/>
        <v/>
      </c>
      <c r="Z243" s="92" t="str">
        <f t="shared" si="67"/>
        <v/>
      </c>
      <c r="AA243" s="92" t="str">
        <f t="shared" si="68"/>
        <v/>
      </c>
      <c r="AB243" s="92" t="str">
        <f t="shared" si="69"/>
        <v/>
      </c>
      <c r="AC243" s="92" t="str">
        <f t="shared" si="70"/>
        <v/>
      </c>
      <c r="AD243" s="92" t="str">
        <f t="shared" si="71"/>
        <v/>
      </c>
      <c r="AE243" s="92" t="str">
        <f t="shared" si="72"/>
        <v/>
      </c>
      <c r="AF243" s="92" t="str">
        <f t="shared" si="73"/>
        <v/>
      </c>
      <c r="AG243" s="92" t="str">
        <f t="shared" si="74"/>
        <v/>
      </c>
      <c r="AH243" s="92" t="str">
        <f t="shared" si="75"/>
        <v/>
      </c>
      <c r="AI243" s="92" t="str">
        <f t="shared" si="76"/>
        <v/>
      </c>
      <c r="AJ243" s="92" t="str">
        <f t="shared" si="77"/>
        <v/>
      </c>
      <c r="AK243" s="92" t="str">
        <f t="shared" si="78"/>
        <v/>
      </c>
      <c r="AL243" s="92" t="str">
        <f t="shared" si="79"/>
        <v/>
      </c>
      <c r="AM243" s="92" t="str">
        <f t="shared" si="80"/>
        <v/>
      </c>
      <c r="AN243" s="92" t="str">
        <f t="shared" si="81"/>
        <v/>
      </c>
      <c r="AO243" s="92" t="str">
        <f t="shared" si="63"/>
        <v/>
      </c>
      <c r="AP243" s="92" t="str">
        <f t="shared" si="82"/>
        <v/>
      </c>
      <c r="AQ243" s="93" t="str">
        <f t="shared" si="83"/>
        <v/>
      </c>
      <c r="AW243" s="95"/>
    </row>
    <row r="244" spans="1:49">
      <c r="A244" s="117">
        <v>225</v>
      </c>
      <c r="B244" s="118"/>
      <c r="C244" s="47"/>
      <c r="D244" s="119"/>
      <c r="E244" s="120"/>
      <c r="F244" s="48"/>
      <c r="G244" s="49"/>
      <c r="H244" s="48"/>
      <c r="I244" s="49"/>
      <c r="J244" s="50"/>
      <c r="K244" s="51"/>
      <c r="L244" s="83"/>
      <c r="M244" s="84"/>
      <c r="N244" s="48"/>
      <c r="O244" s="49"/>
      <c r="P244" s="48"/>
      <c r="Q244" s="49"/>
      <c r="R244" s="50"/>
      <c r="S244" s="89"/>
      <c r="T244" s="83"/>
      <c r="U244" s="84"/>
      <c r="V244" s="2" t="str">
        <f t="shared" si="64"/>
        <v/>
      </c>
      <c r="W244" s="2">
        <f t="shared" si="65"/>
        <v>0</v>
      </c>
      <c r="Y244" s="92" t="str">
        <f t="shared" si="66"/>
        <v/>
      </c>
      <c r="Z244" s="92" t="str">
        <f t="shared" si="67"/>
        <v/>
      </c>
      <c r="AA244" s="92" t="str">
        <f t="shared" si="68"/>
        <v/>
      </c>
      <c r="AB244" s="92" t="str">
        <f t="shared" si="69"/>
        <v/>
      </c>
      <c r="AC244" s="92" t="str">
        <f t="shared" si="70"/>
        <v/>
      </c>
      <c r="AD244" s="92" t="str">
        <f t="shared" si="71"/>
        <v/>
      </c>
      <c r="AE244" s="92" t="str">
        <f t="shared" si="72"/>
        <v/>
      </c>
      <c r="AF244" s="92" t="str">
        <f t="shared" si="73"/>
        <v/>
      </c>
      <c r="AG244" s="92" t="str">
        <f t="shared" si="74"/>
        <v/>
      </c>
      <c r="AH244" s="92" t="str">
        <f t="shared" si="75"/>
        <v/>
      </c>
      <c r="AI244" s="92" t="str">
        <f t="shared" si="76"/>
        <v/>
      </c>
      <c r="AJ244" s="92" t="str">
        <f t="shared" si="77"/>
        <v/>
      </c>
      <c r="AK244" s="92" t="str">
        <f t="shared" si="78"/>
        <v/>
      </c>
      <c r="AL244" s="92" t="str">
        <f t="shared" si="79"/>
        <v/>
      </c>
      <c r="AM244" s="92" t="str">
        <f t="shared" si="80"/>
        <v/>
      </c>
      <c r="AN244" s="92" t="str">
        <f t="shared" si="81"/>
        <v/>
      </c>
      <c r="AO244" s="92" t="str">
        <f t="shared" si="63"/>
        <v/>
      </c>
      <c r="AP244" s="92" t="str">
        <f t="shared" si="82"/>
        <v/>
      </c>
      <c r="AQ244" s="93" t="str">
        <f t="shared" si="83"/>
        <v/>
      </c>
      <c r="AW244" s="95"/>
    </row>
    <row r="245" spans="1:49">
      <c r="A245" s="117">
        <v>226</v>
      </c>
      <c r="B245" s="118"/>
      <c r="C245" s="47"/>
      <c r="D245" s="119"/>
      <c r="E245" s="120"/>
      <c r="F245" s="48"/>
      <c r="G245" s="49"/>
      <c r="H245" s="48"/>
      <c r="I245" s="49"/>
      <c r="J245" s="50"/>
      <c r="K245" s="51"/>
      <c r="L245" s="83"/>
      <c r="M245" s="84"/>
      <c r="N245" s="48"/>
      <c r="O245" s="49"/>
      <c r="P245" s="48"/>
      <c r="Q245" s="49"/>
      <c r="R245" s="50"/>
      <c r="S245" s="89"/>
      <c r="T245" s="83"/>
      <c r="U245" s="84"/>
      <c r="V245" s="2" t="str">
        <f t="shared" si="64"/>
        <v/>
      </c>
      <c r="W245" s="2">
        <f t="shared" si="65"/>
        <v>0</v>
      </c>
      <c r="Y245" s="92" t="str">
        <f t="shared" si="66"/>
        <v/>
      </c>
      <c r="Z245" s="92" t="str">
        <f t="shared" si="67"/>
        <v/>
      </c>
      <c r="AA245" s="92" t="str">
        <f t="shared" si="68"/>
        <v/>
      </c>
      <c r="AB245" s="92" t="str">
        <f t="shared" si="69"/>
        <v/>
      </c>
      <c r="AC245" s="92" t="str">
        <f t="shared" si="70"/>
        <v/>
      </c>
      <c r="AD245" s="92" t="str">
        <f t="shared" si="71"/>
        <v/>
      </c>
      <c r="AE245" s="92" t="str">
        <f t="shared" si="72"/>
        <v/>
      </c>
      <c r="AF245" s="92" t="str">
        <f t="shared" si="73"/>
        <v/>
      </c>
      <c r="AG245" s="92" t="str">
        <f t="shared" si="74"/>
        <v/>
      </c>
      <c r="AH245" s="92" t="str">
        <f t="shared" si="75"/>
        <v/>
      </c>
      <c r="AI245" s="92" t="str">
        <f t="shared" si="76"/>
        <v/>
      </c>
      <c r="AJ245" s="92" t="str">
        <f t="shared" si="77"/>
        <v/>
      </c>
      <c r="AK245" s="92" t="str">
        <f t="shared" si="78"/>
        <v/>
      </c>
      <c r="AL245" s="92" t="str">
        <f t="shared" si="79"/>
        <v/>
      </c>
      <c r="AM245" s="92" t="str">
        <f t="shared" si="80"/>
        <v/>
      </c>
      <c r="AN245" s="92" t="str">
        <f t="shared" si="81"/>
        <v/>
      </c>
      <c r="AO245" s="92" t="str">
        <f t="shared" si="63"/>
        <v/>
      </c>
      <c r="AP245" s="92" t="str">
        <f t="shared" si="82"/>
        <v/>
      </c>
      <c r="AQ245" s="93" t="str">
        <f t="shared" si="83"/>
        <v/>
      </c>
      <c r="AW245" s="95"/>
    </row>
    <row r="246" spans="1:49">
      <c r="A246" s="117">
        <v>227</v>
      </c>
      <c r="B246" s="118"/>
      <c r="C246" s="47"/>
      <c r="D246" s="119"/>
      <c r="E246" s="120"/>
      <c r="F246" s="48"/>
      <c r="G246" s="49"/>
      <c r="H246" s="48"/>
      <c r="I246" s="49"/>
      <c r="J246" s="50"/>
      <c r="K246" s="51"/>
      <c r="L246" s="83"/>
      <c r="M246" s="84"/>
      <c r="N246" s="48"/>
      <c r="O246" s="49"/>
      <c r="P246" s="48"/>
      <c r="Q246" s="49"/>
      <c r="R246" s="50"/>
      <c r="S246" s="89"/>
      <c r="T246" s="83"/>
      <c r="U246" s="84"/>
      <c r="V246" s="2" t="str">
        <f t="shared" si="64"/>
        <v/>
      </c>
      <c r="W246" s="2">
        <f t="shared" si="65"/>
        <v>0</v>
      </c>
      <c r="Y246" s="92" t="str">
        <f t="shared" si="66"/>
        <v/>
      </c>
      <c r="Z246" s="92" t="str">
        <f t="shared" si="67"/>
        <v/>
      </c>
      <c r="AA246" s="92" t="str">
        <f t="shared" si="68"/>
        <v/>
      </c>
      <c r="AB246" s="92" t="str">
        <f t="shared" si="69"/>
        <v/>
      </c>
      <c r="AC246" s="92" t="str">
        <f t="shared" si="70"/>
        <v/>
      </c>
      <c r="AD246" s="92" t="str">
        <f t="shared" si="71"/>
        <v/>
      </c>
      <c r="AE246" s="92" t="str">
        <f t="shared" si="72"/>
        <v/>
      </c>
      <c r="AF246" s="92" t="str">
        <f t="shared" si="73"/>
        <v/>
      </c>
      <c r="AG246" s="92" t="str">
        <f t="shared" si="74"/>
        <v/>
      </c>
      <c r="AH246" s="92" t="str">
        <f t="shared" si="75"/>
        <v/>
      </c>
      <c r="AI246" s="92" t="str">
        <f t="shared" si="76"/>
        <v/>
      </c>
      <c r="AJ246" s="92" t="str">
        <f t="shared" si="77"/>
        <v/>
      </c>
      <c r="AK246" s="92" t="str">
        <f t="shared" si="78"/>
        <v/>
      </c>
      <c r="AL246" s="92" t="str">
        <f t="shared" si="79"/>
        <v/>
      </c>
      <c r="AM246" s="92" t="str">
        <f t="shared" si="80"/>
        <v/>
      </c>
      <c r="AN246" s="92" t="str">
        <f t="shared" si="81"/>
        <v/>
      </c>
      <c r="AO246" s="92" t="str">
        <f t="shared" si="63"/>
        <v/>
      </c>
      <c r="AP246" s="92" t="str">
        <f t="shared" si="82"/>
        <v/>
      </c>
      <c r="AQ246" s="93" t="str">
        <f t="shared" si="83"/>
        <v/>
      </c>
      <c r="AW246" s="95"/>
    </row>
    <row r="247" spans="1:49">
      <c r="A247" s="117">
        <v>228</v>
      </c>
      <c r="B247" s="118"/>
      <c r="C247" s="47"/>
      <c r="D247" s="119"/>
      <c r="E247" s="120"/>
      <c r="F247" s="48"/>
      <c r="G247" s="49"/>
      <c r="H247" s="48"/>
      <c r="I247" s="49"/>
      <c r="J247" s="50"/>
      <c r="K247" s="51"/>
      <c r="L247" s="83"/>
      <c r="M247" s="84"/>
      <c r="N247" s="48"/>
      <c r="O247" s="49"/>
      <c r="P247" s="48"/>
      <c r="Q247" s="49"/>
      <c r="R247" s="50"/>
      <c r="S247" s="89"/>
      <c r="T247" s="83"/>
      <c r="U247" s="84"/>
      <c r="V247" s="2" t="str">
        <f t="shared" si="64"/>
        <v/>
      </c>
      <c r="W247" s="2">
        <f t="shared" si="65"/>
        <v>0</v>
      </c>
      <c r="Y247" s="92" t="str">
        <f t="shared" si="66"/>
        <v/>
      </c>
      <c r="Z247" s="92" t="str">
        <f t="shared" si="67"/>
        <v/>
      </c>
      <c r="AA247" s="92" t="str">
        <f t="shared" si="68"/>
        <v/>
      </c>
      <c r="AB247" s="92" t="str">
        <f t="shared" si="69"/>
        <v/>
      </c>
      <c r="AC247" s="92" t="str">
        <f t="shared" si="70"/>
        <v/>
      </c>
      <c r="AD247" s="92" t="str">
        <f t="shared" si="71"/>
        <v/>
      </c>
      <c r="AE247" s="92" t="str">
        <f t="shared" si="72"/>
        <v/>
      </c>
      <c r="AF247" s="92" t="str">
        <f t="shared" si="73"/>
        <v/>
      </c>
      <c r="AG247" s="92" t="str">
        <f t="shared" si="74"/>
        <v/>
      </c>
      <c r="AH247" s="92" t="str">
        <f t="shared" si="75"/>
        <v/>
      </c>
      <c r="AI247" s="92" t="str">
        <f t="shared" si="76"/>
        <v/>
      </c>
      <c r="AJ247" s="92" t="str">
        <f t="shared" si="77"/>
        <v/>
      </c>
      <c r="AK247" s="92" t="str">
        <f t="shared" si="78"/>
        <v/>
      </c>
      <c r="AL247" s="92" t="str">
        <f t="shared" si="79"/>
        <v/>
      </c>
      <c r="AM247" s="92" t="str">
        <f t="shared" si="80"/>
        <v/>
      </c>
      <c r="AN247" s="92" t="str">
        <f t="shared" si="81"/>
        <v/>
      </c>
      <c r="AO247" s="92" t="str">
        <f t="shared" si="63"/>
        <v/>
      </c>
      <c r="AP247" s="92" t="str">
        <f t="shared" si="82"/>
        <v/>
      </c>
      <c r="AQ247" s="93" t="str">
        <f t="shared" si="83"/>
        <v/>
      </c>
      <c r="AW247" s="95"/>
    </row>
    <row r="248" spans="1:49">
      <c r="A248" s="117">
        <v>229</v>
      </c>
      <c r="B248" s="118"/>
      <c r="C248" s="47"/>
      <c r="D248" s="119"/>
      <c r="E248" s="120"/>
      <c r="F248" s="48"/>
      <c r="G248" s="49"/>
      <c r="H248" s="48"/>
      <c r="I248" s="49"/>
      <c r="J248" s="50"/>
      <c r="K248" s="51"/>
      <c r="L248" s="83"/>
      <c r="M248" s="84"/>
      <c r="N248" s="48"/>
      <c r="O248" s="49"/>
      <c r="P248" s="48"/>
      <c r="Q248" s="49"/>
      <c r="R248" s="50"/>
      <c r="S248" s="89"/>
      <c r="T248" s="83"/>
      <c r="U248" s="84"/>
      <c r="V248" s="2" t="str">
        <f t="shared" si="64"/>
        <v/>
      </c>
      <c r="W248" s="2">
        <f t="shared" si="65"/>
        <v>0</v>
      </c>
      <c r="Y248" s="92" t="str">
        <f t="shared" si="66"/>
        <v/>
      </c>
      <c r="Z248" s="92" t="str">
        <f t="shared" si="67"/>
        <v/>
      </c>
      <c r="AA248" s="92" t="str">
        <f t="shared" si="68"/>
        <v/>
      </c>
      <c r="AB248" s="92" t="str">
        <f t="shared" si="69"/>
        <v/>
      </c>
      <c r="AC248" s="92" t="str">
        <f t="shared" si="70"/>
        <v/>
      </c>
      <c r="AD248" s="92" t="str">
        <f t="shared" si="71"/>
        <v/>
      </c>
      <c r="AE248" s="92" t="str">
        <f t="shared" si="72"/>
        <v/>
      </c>
      <c r="AF248" s="92" t="str">
        <f t="shared" si="73"/>
        <v/>
      </c>
      <c r="AG248" s="92" t="str">
        <f t="shared" si="74"/>
        <v/>
      </c>
      <c r="AH248" s="92" t="str">
        <f t="shared" si="75"/>
        <v/>
      </c>
      <c r="AI248" s="92" t="str">
        <f t="shared" si="76"/>
        <v/>
      </c>
      <c r="AJ248" s="92" t="str">
        <f t="shared" si="77"/>
        <v/>
      </c>
      <c r="AK248" s="92" t="str">
        <f t="shared" si="78"/>
        <v/>
      </c>
      <c r="AL248" s="92" t="str">
        <f t="shared" si="79"/>
        <v/>
      </c>
      <c r="AM248" s="92" t="str">
        <f t="shared" si="80"/>
        <v/>
      </c>
      <c r="AN248" s="92" t="str">
        <f t="shared" si="81"/>
        <v/>
      </c>
      <c r="AO248" s="92" t="str">
        <f t="shared" si="63"/>
        <v/>
      </c>
      <c r="AP248" s="92" t="str">
        <f t="shared" si="82"/>
        <v/>
      </c>
      <c r="AQ248" s="93" t="str">
        <f t="shared" si="83"/>
        <v/>
      </c>
      <c r="AW248" s="95"/>
    </row>
    <row r="249" spans="1:49">
      <c r="A249" s="117">
        <v>230</v>
      </c>
      <c r="B249" s="118"/>
      <c r="C249" s="47"/>
      <c r="D249" s="119"/>
      <c r="E249" s="120"/>
      <c r="F249" s="48"/>
      <c r="G249" s="49"/>
      <c r="H249" s="48"/>
      <c r="I249" s="49"/>
      <c r="J249" s="50"/>
      <c r="K249" s="51"/>
      <c r="L249" s="83"/>
      <c r="M249" s="84"/>
      <c r="N249" s="48"/>
      <c r="O249" s="49"/>
      <c r="P249" s="48"/>
      <c r="Q249" s="49"/>
      <c r="R249" s="50"/>
      <c r="S249" s="89"/>
      <c r="T249" s="83"/>
      <c r="U249" s="84"/>
      <c r="V249" s="2" t="str">
        <f t="shared" si="64"/>
        <v/>
      </c>
      <c r="W249" s="2">
        <f t="shared" si="65"/>
        <v>0</v>
      </c>
      <c r="Y249" s="92" t="str">
        <f t="shared" si="66"/>
        <v/>
      </c>
      <c r="Z249" s="92" t="str">
        <f t="shared" si="67"/>
        <v/>
      </c>
      <c r="AA249" s="92" t="str">
        <f t="shared" si="68"/>
        <v/>
      </c>
      <c r="AB249" s="92" t="str">
        <f t="shared" si="69"/>
        <v/>
      </c>
      <c r="AC249" s="92" t="str">
        <f t="shared" si="70"/>
        <v/>
      </c>
      <c r="AD249" s="92" t="str">
        <f t="shared" si="71"/>
        <v/>
      </c>
      <c r="AE249" s="92" t="str">
        <f t="shared" si="72"/>
        <v/>
      </c>
      <c r="AF249" s="92" t="str">
        <f t="shared" si="73"/>
        <v/>
      </c>
      <c r="AG249" s="92" t="str">
        <f t="shared" si="74"/>
        <v/>
      </c>
      <c r="AH249" s="92" t="str">
        <f t="shared" si="75"/>
        <v/>
      </c>
      <c r="AI249" s="92" t="str">
        <f t="shared" si="76"/>
        <v/>
      </c>
      <c r="AJ249" s="92" t="str">
        <f t="shared" si="77"/>
        <v/>
      </c>
      <c r="AK249" s="92" t="str">
        <f t="shared" si="78"/>
        <v/>
      </c>
      <c r="AL249" s="92" t="str">
        <f t="shared" si="79"/>
        <v/>
      </c>
      <c r="AM249" s="92" t="str">
        <f t="shared" si="80"/>
        <v/>
      </c>
      <c r="AN249" s="92" t="str">
        <f t="shared" si="81"/>
        <v/>
      </c>
      <c r="AO249" s="92" t="str">
        <f t="shared" si="63"/>
        <v/>
      </c>
      <c r="AP249" s="92" t="str">
        <f t="shared" si="82"/>
        <v/>
      </c>
      <c r="AQ249" s="93" t="str">
        <f t="shared" si="83"/>
        <v/>
      </c>
      <c r="AW249" s="95"/>
    </row>
    <row r="250" spans="1:49">
      <c r="A250" s="117">
        <v>231</v>
      </c>
      <c r="B250" s="118"/>
      <c r="C250" s="47"/>
      <c r="D250" s="119"/>
      <c r="E250" s="120"/>
      <c r="F250" s="48"/>
      <c r="G250" s="49"/>
      <c r="H250" s="48"/>
      <c r="I250" s="49"/>
      <c r="J250" s="50"/>
      <c r="K250" s="51"/>
      <c r="L250" s="83"/>
      <c r="M250" s="84"/>
      <c r="N250" s="48"/>
      <c r="O250" s="49"/>
      <c r="P250" s="48"/>
      <c r="Q250" s="49"/>
      <c r="R250" s="50"/>
      <c r="S250" s="89"/>
      <c r="T250" s="83"/>
      <c r="U250" s="84"/>
      <c r="V250" s="2" t="str">
        <f t="shared" si="64"/>
        <v/>
      </c>
      <c r="W250" s="2">
        <f t="shared" si="65"/>
        <v>0</v>
      </c>
      <c r="Y250" s="92" t="str">
        <f t="shared" si="66"/>
        <v/>
      </c>
      <c r="Z250" s="92" t="str">
        <f t="shared" si="67"/>
        <v/>
      </c>
      <c r="AA250" s="92" t="str">
        <f t="shared" si="68"/>
        <v/>
      </c>
      <c r="AB250" s="92" t="str">
        <f t="shared" si="69"/>
        <v/>
      </c>
      <c r="AC250" s="92" t="str">
        <f t="shared" si="70"/>
        <v/>
      </c>
      <c r="AD250" s="92" t="str">
        <f t="shared" si="71"/>
        <v/>
      </c>
      <c r="AE250" s="92" t="str">
        <f t="shared" si="72"/>
        <v/>
      </c>
      <c r="AF250" s="92" t="str">
        <f t="shared" si="73"/>
        <v/>
      </c>
      <c r="AG250" s="92" t="str">
        <f t="shared" si="74"/>
        <v/>
      </c>
      <c r="AH250" s="92" t="str">
        <f t="shared" si="75"/>
        <v/>
      </c>
      <c r="AI250" s="92" t="str">
        <f t="shared" si="76"/>
        <v/>
      </c>
      <c r="AJ250" s="92" t="str">
        <f t="shared" si="77"/>
        <v/>
      </c>
      <c r="AK250" s="92" t="str">
        <f t="shared" si="78"/>
        <v/>
      </c>
      <c r="AL250" s="92" t="str">
        <f t="shared" si="79"/>
        <v/>
      </c>
      <c r="AM250" s="92" t="str">
        <f t="shared" si="80"/>
        <v/>
      </c>
      <c r="AN250" s="92" t="str">
        <f t="shared" si="81"/>
        <v/>
      </c>
      <c r="AO250" s="92" t="str">
        <f t="shared" si="63"/>
        <v/>
      </c>
      <c r="AP250" s="92" t="str">
        <f t="shared" si="82"/>
        <v/>
      </c>
      <c r="AQ250" s="93" t="str">
        <f t="shared" si="83"/>
        <v/>
      </c>
      <c r="AW250" s="95"/>
    </row>
    <row r="251" spans="1:49">
      <c r="A251" s="117">
        <v>232</v>
      </c>
      <c r="B251" s="118"/>
      <c r="C251" s="47"/>
      <c r="D251" s="119"/>
      <c r="E251" s="120"/>
      <c r="F251" s="48"/>
      <c r="G251" s="49"/>
      <c r="H251" s="48"/>
      <c r="I251" s="49"/>
      <c r="J251" s="50"/>
      <c r="K251" s="51"/>
      <c r="L251" s="83"/>
      <c r="M251" s="84"/>
      <c r="N251" s="48"/>
      <c r="O251" s="49"/>
      <c r="P251" s="48"/>
      <c r="Q251" s="49"/>
      <c r="R251" s="50"/>
      <c r="S251" s="89"/>
      <c r="T251" s="83"/>
      <c r="U251" s="84"/>
      <c r="V251" s="2" t="str">
        <f t="shared" si="64"/>
        <v/>
      </c>
      <c r="W251" s="2">
        <f t="shared" si="65"/>
        <v>0</v>
      </c>
      <c r="Y251" s="92" t="str">
        <f t="shared" si="66"/>
        <v/>
      </c>
      <c r="Z251" s="92" t="str">
        <f t="shared" si="67"/>
        <v/>
      </c>
      <c r="AA251" s="92" t="str">
        <f t="shared" si="68"/>
        <v/>
      </c>
      <c r="AB251" s="92" t="str">
        <f t="shared" si="69"/>
        <v/>
      </c>
      <c r="AC251" s="92" t="str">
        <f t="shared" si="70"/>
        <v/>
      </c>
      <c r="AD251" s="92" t="str">
        <f t="shared" si="71"/>
        <v/>
      </c>
      <c r="AE251" s="92" t="str">
        <f t="shared" si="72"/>
        <v/>
      </c>
      <c r="AF251" s="92" t="str">
        <f t="shared" si="73"/>
        <v/>
      </c>
      <c r="AG251" s="92" t="str">
        <f t="shared" si="74"/>
        <v/>
      </c>
      <c r="AH251" s="92" t="str">
        <f t="shared" si="75"/>
        <v/>
      </c>
      <c r="AI251" s="92" t="str">
        <f t="shared" si="76"/>
        <v/>
      </c>
      <c r="AJ251" s="92" t="str">
        <f t="shared" si="77"/>
        <v/>
      </c>
      <c r="AK251" s="92" t="str">
        <f t="shared" si="78"/>
        <v/>
      </c>
      <c r="AL251" s="92" t="str">
        <f t="shared" si="79"/>
        <v/>
      </c>
      <c r="AM251" s="92" t="str">
        <f t="shared" si="80"/>
        <v/>
      </c>
      <c r="AN251" s="92" t="str">
        <f t="shared" si="81"/>
        <v/>
      </c>
      <c r="AO251" s="92" t="str">
        <f t="shared" si="63"/>
        <v/>
      </c>
      <c r="AP251" s="92" t="str">
        <f t="shared" si="82"/>
        <v/>
      </c>
      <c r="AQ251" s="93" t="str">
        <f t="shared" si="83"/>
        <v/>
      </c>
      <c r="AW251" s="95"/>
    </row>
    <row r="252" spans="1:49">
      <c r="A252" s="117">
        <v>233</v>
      </c>
      <c r="B252" s="118"/>
      <c r="C252" s="47"/>
      <c r="D252" s="119"/>
      <c r="E252" s="120"/>
      <c r="F252" s="48"/>
      <c r="G252" s="49"/>
      <c r="H252" s="48"/>
      <c r="I252" s="49"/>
      <c r="J252" s="50"/>
      <c r="K252" s="51"/>
      <c r="L252" s="83"/>
      <c r="M252" s="84"/>
      <c r="N252" s="48"/>
      <c r="O252" s="49"/>
      <c r="P252" s="48"/>
      <c r="Q252" s="49"/>
      <c r="R252" s="50"/>
      <c r="S252" s="89"/>
      <c r="T252" s="83"/>
      <c r="U252" s="84"/>
      <c r="V252" s="2" t="str">
        <f t="shared" si="64"/>
        <v/>
      </c>
      <c r="W252" s="2">
        <f t="shared" si="65"/>
        <v>0</v>
      </c>
      <c r="Y252" s="92" t="str">
        <f t="shared" si="66"/>
        <v/>
      </c>
      <c r="Z252" s="92" t="str">
        <f t="shared" si="67"/>
        <v/>
      </c>
      <c r="AA252" s="92" t="str">
        <f t="shared" si="68"/>
        <v/>
      </c>
      <c r="AB252" s="92" t="str">
        <f t="shared" si="69"/>
        <v/>
      </c>
      <c r="AC252" s="92" t="str">
        <f t="shared" si="70"/>
        <v/>
      </c>
      <c r="AD252" s="92" t="str">
        <f t="shared" si="71"/>
        <v/>
      </c>
      <c r="AE252" s="92" t="str">
        <f t="shared" si="72"/>
        <v/>
      </c>
      <c r="AF252" s="92" t="str">
        <f t="shared" si="73"/>
        <v/>
      </c>
      <c r="AG252" s="92" t="str">
        <f t="shared" si="74"/>
        <v/>
      </c>
      <c r="AH252" s="92" t="str">
        <f t="shared" si="75"/>
        <v/>
      </c>
      <c r="AI252" s="92" t="str">
        <f t="shared" si="76"/>
        <v/>
      </c>
      <c r="AJ252" s="92" t="str">
        <f t="shared" si="77"/>
        <v/>
      </c>
      <c r="AK252" s="92" t="str">
        <f t="shared" si="78"/>
        <v/>
      </c>
      <c r="AL252" s="92" t="str">
        <f t="shared" si="79"/>
        <v/>
      </c>
      <c r="AM252" s="92" t="str">
        <f t="shared" si="80"/>
        <v/>
      </c>
      <c r="AN252" s="92" t="str">
        <f t="shared" si="81"/>
        <v/>
      </c>
      <c r="AO252" s="92" t="str">
        <f t="shared" si="63"/>
        <v/>
      </c>
      <c r="AP252" s="92" t="str">
        <f t="shared" si="82"/>
        <v/>
      </c>
      <c r="AQ252" s="93" t="str">
        <f t="shared" si="83"/>
        <v/>
      </c>
      <c r="AW252" s="95"/>
    </row>
    <row r="253" spans="1:49">
      <c r="A253" s="117">
        <v>234</v>
      </c>
      <c r="B253" s="118"/>
      <c r="C253" s="47"/>
      <c r="D253" s="119"/>
      <c r="E253" s="120"/>
      <c r="F253" s="48"/>
      <c r="G253" s="49"/>
      <c r="H253" s="48"/>
      <c r="I253" s="49"/>
      <c r="J253" s="50"/>
      <c r="K253" s="51"/>
      <c r="L253" s="83"/>
      <c r="M253" s="84"/>
      <c r="N253" s="48"/>
      <c r="O253" s="49"/>
      <c r="P253" s="48"/>
      <c r="Q253" s="49"/>
      <c r="R253" s="50"/>
      <c r="S253" s="89"/>
      <c r="T253" s="83"/>
      <c r="U253" s="84"/>
      <c r="V253" s="2" t="str">
        <f t="shared" si="64"/>
        <v/>
      </c>
      <c r="W253" s="2">
        <f t="shared" si="65"/>
        <v>0</v>
      </c>
      <c r="Y253" s="92" t="str">
        <f t="shared" si="66"/>
        <v/>
      </c>
      <c r="Z253" s="92" t="str">
        <f t="shared" si="67"/>
        <v/>
      </c>
      <c r="AA253" s="92" t="str">
        <f t="shared" si="68"/>
        <v/>
      </c>
      <c r="AB253" s="92" t="str">
        <f t="shared" si="69"/>
        <v/>
      </c>
      <c r="AC253" s="92" t="str">
        <f t="shared" si="70"/>
        <v/>
      </c>
      <c r="AD253" s="92" t="str">
        <f t="shared" si="71"/>
        <v/>
      </c>
      <c r="AE253" s="92" t="str">
        <f t="shared" si="72"/>
        <v/>
      </c>
      <c r="AF253" s="92" t="str">
        <f t="shared" si="73"/>
        <v/>
      </c>
      <c r="AG253" s="92" t="str">
        <f t="shared" si="74"/>
        <v/>
      </c>
      <c r="AH253" s="92" t="str">
        <f t="shared" si="75"/>
        <v/>
      </c>
      <c r="AI253" s="92" t="str">
        <f t="shared" si="76"/>
        <v/>
      </c>
      <c r="AJ253" s="92" t="str">
        <f t="shared" si="77"/>
        <v/>
      </c>
      <c r="AK253" s="92" t="str">
        <f t="shared" si="78"/>
        <v/>
      </c>
      <c r="AL253" s="92" t="str">
        <f t="shared" si="79"/>
        <v/>
      </c>
      <c r="AM253" s="92" t="str">
        <f t="shared" si="80"/>
        <v/>
      </c>
      <c r="AN253" s="92" t="str">
        <f t="shared" si="81"/>
        <v/>
      </c>
      <c r="AO253" s="92" t="str">
        <f t="shared" si="63"/>
        <v/>
      </c>
      <c r="AP253" s="92" t="str">
        <f t="shared" si="82"/>
        <v/>
      </c>
      <c r="AQ253" s="93" t="str">
        <f t="shared" si="83"/>
        <v/>
      </c>
      <c r="AW253" s="95"/>
    </row>
    <row r="254" spans="1:49">
      <c r="A254" s="117">
        <v>235</v>
      </c>
      <c r="B254" s="118"/>
      <c r="C254" s="47"/>
      <c r="D254" s="119"/>
      <c r="E254" s="120"/>
      <c r="F254" s="48"/>
      <c r="G254" s="49"/>
      <c r="H254" s="48"/>
      <c r="I254" s="49"/>
      <c r="J254" s="50"/>
      <c r="K254" s="51"/>
      <c r="L254" s="83"/>
      <c r="M254" s="84"/>
      <c r="N254" s="48"/>
      <c r="O254" s="49"/>
      <c r="P254" s="48"/>
      <c r="Q254" s="49"/>
      <c r="R254" s="50"/>
      <c r="S254" s="89"/>
      <c r="T254" s="83"/>
      <c r="U254" s="84"/>
      <c r="V254" s="2" t="str">
        <f t="shared" si="64"/>
        <v/>
      </c>
      <c r="W254" s="2">
        <f t="shared" si="65"/>
        <v>0</v>
      </c>
      <c r="Y254" s="92" t="str">
        <f t="shared" si="66"/>
        <v/>
      </c>
      <c r="Z254" s="92" t="str">
        <f t="shared" si="67"/>
        <v/>
      </c>
      <c r="AA254" s="92" t="str">
        <f t="shared" si="68"/>
        <v/>
      </c>
      <c r="AB254" s="92" t="str">
        <f t="shared" si="69"/>
        <v/>
      </c>
      <c r="AC254" s="92" t="str">
        <f t="shared" si="70"/>
        <v/>
      </c>
      <c r="AD254" s="92" t="str">
        <f t="shared" si="71"/>
        <v/>
      </c>
      <c r="AE254" s="92" t="str">
        <f t="shared" si="72"/>
        <v/>
      </c>
      <c r="AF254" s="92" t="str">
        <f t="shared" si="73"/>
        <v/>
      </c>
      <c r="AG254" s="92" t="str">
        <f t="shared" si="74"/>
        <v/>
      </c>
      <c r="AH254" s="92" t="str">
        <f t="shared" si="75"/>
        <v/>
      </c>
      <c r="AI254" s="92" t="str">
        <f t="shared" si="76"/>
        <v/>
      </c>
      <c r="AJ254" s="92" t="str">
        <f t="shared" si="77"/>
        <v/>
      </c>
      <c r="AK254" s="92" t="str">
        <f t="shared" si="78"/>
        <v/>
      </c>
      <c r="AL254" s="92" t="str">
        <f t="shared" si="79"/>
        <v/>
      </c>
      <c r="AM254" s="92" t="str">
        <f t="shared" si="80"/>
        <v/>
      </c>
      <c r="AN254" s="92" t="str">
        <f t="shared" si="81"/>
        <v/>
      </c>
      <c r="AO254" s="92" t="str">
        <f t="shared" si="63"/>
        <v/>
      </c>
      <c r="AP254" s="92" t="str">
        <f t="shared" si="82"/>
        <v/>
      </c>
      <c r="AQ254" s="93" t="str">
        <f t="shared" si="83"/>
        <v/>
      </c>
      <c r="AW254" s="95"/>
    </row>
    <row r="255" spans="1:49">
      <c r="A255" s="117">
        <v>236</v>
      </c>
      <c r="B255" s="118"/>
      <c r="C255" s="47"/>
      <c r="D255" s="119"/>
      <c r="E255" s="120"/>
      <c r="F255" s="48"/>
      <c r="G255" s="49"/>
      <c r="H255" s="48"/>
      <c r="I255" s="49"/>
      <c r="J255" s="50"/>
      <c r="K255" s="51"/>
      <c r="L255" s="83"/>
      <c r="M255" s="84"/>
      <c r="N255" s="48"/>
      <c r="O255" s="49"/>
      <c r="P255" s="48"/>
      <c r="Q255" s="49"/>
      <c r="R255" s="50"/>
      <c r="S255" s="89"/>
      <c r="T255" s="83"/>
      <c r="U255" s="84"/>
      <c r="V255" s="2" t="str">
        <f t="shared" si="64"/>
        <v/>
      </c>
      <c r="W255" s="2">
        <f t="shared" si="65"/>
        <v>0</v>
      </c>
      <c r="Y255" s="92" t="str">
        <f t="shared" si="66"/>
        <v/>
      </c>
      <c r="Z255" s="92" t="str">
        <f t="shared" si="67"/>
        <v/>
      </c>
      <c r="AA255" s="92" t="str">
        <f t="shared" si="68"/>
        <v/>
      </c>
      <c r="AB255" s="92" t="str">
        <f t="shared" si="69"/>
        <v/>
      </c>
      <c r="AC255" s="92" t="str">
        <f t="shared" si="70"/>
        <v/>
      </c>
      <c r="AD255" s="92" t="str">
        <f t="shared" si="71"/>
        <v/>
      </c>
      <c r="AE255" s="92" t="str">
        <f t="shared" si="72"/>
        <v/>
      </c>
      <c r="AF255" s="92" t="str">
        <f t="shared" si="73"/>
        <v/>
      </c>
      <c r="AG255" s="92" t="str">
        <f t="shared" si="74"/>
        <v/>
      </c>
      <c r="AH255" s="92" t="str">
        <f t="shared" si="75"/>
        <v/>
      </c>
      <c r="AI255" s="92" t="str">
        <f t="shared" si="76"/>
        <v/>
      </c>
      <c r="AJ255" s="92" t="str">
        <f t="shared" si="77"/>
        <v/>
      </c>
      <c r="AK255" s="92" t="str">
        <f t="shared" si="78"/>
        <v/>
      </c>
      <c r="AL255" s="92" t="str">
        <f t="shared" si="79"/>
        <v/>
      </c>
      <c r="AM255" s="92" t="str">
        <f t="shared" si="80"/>
        <v/>
      </c>
      <c r="AN255" s="92" t="str">
        <f t="shared" si="81"/>
        <v/>
      </c>
      <c r="AO255" s="92" t="str">
        <f t="shared" si="63"/>
        <v/>
      </c>
      <c r="AP255" s="92" t="str">
        <f t="shared" si="82"/>
        <v/>
      </c>
      <c r="AQ255" s="93" t="str">
        <f t="shared" si="83"/>
        <v/>
      </c>
      <c r="AW255" s="95"/>
    </row>
    <row r="256" spans="1:49">
      <c r="A256" s="117">
        <v>237</v>
      </c>
      <c r="B256" s="118"/>
      <c r="C256" s="47"/>
      <c r="D256" s="119"/>
      <c r="E256" s="120"/>
      <c r="F256" s="48"/>
      <c r="G256" s="49"/>
      <c r="H256" s="48"/>
      <c r="I256" s="49"/>
      <c r="J256" s="50"/>
      <c r="K256" s="51"/>
      <c r="L256" s="83"/>
      <c r="M256" s="84"/>
      <c r="N256" s="48"/>
      <c r="O256" s="49"/>
      <c r="P256" s="48"/>
      <c r="Q256" s="49"/>
      <c r="R256" s="50"/>
      <c r="S256" s="89"/>
      <c r="T256" s="83"/>
      <c r="U256" s="84"/>
      <c r="V256" s="2" t="str">
        <f t="shared" si="64"/>
        <v/>
      </c>
      <c r="W256" s="2">
        <f t="shared" si="65"/>
        <v>0</v>
      </c>
      <c r="Y256" s="92" t="str">
        <f t="shared" si="66"/>
        <v/>
      </c>
      <c r="Z256" s="92" t="str">
        <f t="shared" si="67"/>
        <v/>
      </c>
      <c r="AA256" s="92" t="str">
        <f t="shared" si="68"/>
        <v/>
      </c>
      <c r="AB256" s="92" t="str">
        <f t="shared" si="69"/>
        <v/>
      </c>
      <c r="AC256" s="92" t="str">
        <f t="shared" si="70"/>
        <v/>
      </c>
      <c r="AD256" s="92" t="str">
        <f t="shared" si="71"/>
        <v/>
      </c>
      <c r="AE256" s="92" t="str">
        <f t="shared" si="72"/>
        <v/>
      </c>
      <c r="AF256" s="92" t="str">
        <f t="shared" si="73"/>
        <v/>
      </c>
      <c r="AG256" s="92" t="str">
        <f t="shared" si="74"/>
        <v/>
      </c>
      <c r="AH256" s="92" t="str">
        <f t="shared" si="75"/>
        <v/>
      </c>
      <c r="AI256" s="92" t="str">
        <f t="shared" si="76"/>
        <v/>
      </c>
      <c r="AJ256" s="92" t="str">
        <f t="shared" si="77"/>
        <v/>
      </c>
      <c r="AK256" s="92" t="str">
        <f t="shared" si="78"/>
        <v/>
      </c>
      <c r="AL256" s="92" t="str">
        <f t="shared" si="79"/>
        <v/>
      </c>
      <c r="AM256" s="92" t="str">
        <f t="shared" si="80"/>
        <v/>
      </c>
      <c r="AN256" s="92" t="str">
        <f t="shared" si="81"/>
        <v/>
      </c>
      <c r="AO256" s="92" t="str">
        <f t="shared" si="63"/>
        <v/>
      </c>
      <c r="AP256" s="92" t="str">
        <f t="shared" si="82"/>
        <v/>
      </c>
      <c r="AQ256" s="93" t="str">
        <f t="shared" si="83"/>
        <v/>
      </c>
      <c r="AW256" s="95"/>
    </row>
    <row r="257" spans="1:49">
      <c r="A257" s="117">
        <v>238</v>
      </c>
      <c r="B257" s="118"/>
      <c r="C257" s="47"/>
      <c r="D257" s="119"/>
      <c r="E257" s="120"/>
      <c r="F257" s="48"/>
      <c r="G257" s="49"/>
      <c r="H257" s="48"/>
      <c r="I257" s="49"/>
      <c r="J257" s="50"/>
      <c r="K257" s="51"/>
      <c r="L257" s="83"/>
      <c r="M257" s="84"/>
      <c r="N257" s="48"/>
      <c r="O257" s="49"/>
      <c r="P257" s="48"/>
      <c r="Q257" s="49"/>
      <c r="R257" s="50"/>
      <c r="S257" s="89"/>
      <c r="T257" s="83"/>
      <c r="U257" s="84"/>
      <c r="V257" s="2" t="str">
        <f t="shared" si="64"/>
        <v/>
      </c>
      <c r="W257" s="2">
        <f t="shared" si="65"/>
        <v>0</v>
      </c>
      <c r="Y257" s="92" t="str">
        <f t="shared" si="66"/>
        <v/>
      </c>
      <c r="Z257" s="92" t="str">
        <f t="shared" si="67"/>
        <v/>
      </c>
      <c r="AA257" s="92" t="str">
        <f t="shared" si="68"/>
        <v/>
      </c>
      <c r="AB257" s="92" t="str">
        <f t="shared" si="69"/>
        <v/>
      </c>
      <c r="AC257" s="92" t="str">
        <f t="shared" si="70"/>
        <v/>
      </c>
      <c r="AD257" s="92" t="str">
        <f t="shared" si="71"/>
        <v/>
      </c>
      <c r="AE257" s="92" t="str">
        <f t="shared" si="72"/>
        <v/>
      </c>
      <c r="AF257" s="92" t="str">
        <f t="shared" si="73"/>
        <v/>
      </c>
      <c r="AG257" s="92" t="str">
        <f t="shared" si="74"/>
        <v/>
      </c>
      <c r="AH257" s="92" t="str">
        <f t="shared" si="75"/>
        <v/>
      </c>
      <c r="AI257" s="92" t="str">
        <f t="shared" si="76"/>
        <v/>
      </c>
      <c r="AJ257" s="92" t="str">
        <f t="shared" si="77"/>
        <v/>
      </c>
      <c r="AK257" s="92" t="str">
        <f t="shared" si="78"/>
        <v/>
      </c>
      <c r="AL257" s="92" t="str">
        <f t="shared" si="79"/>
        <v/>
      </c>
      <c r="AM257" s="92" t="str">
        <f t="shared" si="80"/>
        <v/>
      </c>
      <c r="AN257" s="92" t="str">
        <f t="shared" si="81"/>
        <v/>
      </c>
      <c r="AO257" s="92" t="str">
        <f t="shared" si="63"/>
        <v/>
      </c>
      <c r="AP257" s="92" t="str">
        <f t="shared" si="82"/>
        <v/>
      </c>
      <c r="AQ257" s="93" t="str">
        <f t="shared" si="83"/>
        <v/>
      </c>
      <c r="AW257" s="95"/>
    </row>
    <row r="258" spans="1:49">
      <c r="A258" s="117">
        <v>239</v>
      </c>
      <c r="B258" s="118"/>
      <c r="C258" s="47"/>
      <c r="D258" s="119"/>
      <c r="E258" s="120"/>
      <c r="F258" s="48"/>
      <c r="G258" s="49"/>
      <c r="H258" s="48"/>
      <c r="I258" s="49"/>
      <c r="J258" s="50"/>
      <c r="K258" s="51"/>
      <c r="L258" s="83"/>
      <c r="M258" s="84"/>
      <c r="N258" s="48"/>
      <c r="O258" s="49"/>
      <c r="P258" s="48"/>
      <c r="Q258" s="49"/>
      <c r="R258" s="50"/>
      <c r="S258" s="89"/>
      <c r="T258" s="83"/>
      <c r="U258" s="84"/>
      <c r="V258" s="2" t="str">
        <f t="shared" si="64"/>
        <v/>
      </c>
      <c r="W258" s="2">
        <f t="shared" si="65"/>
        <v>0</v>
      </c>
      <c r="Y258" s="92" t="str">
        <f t="shared" si="66"/>
        <v/>
      </c>
      <c r="Z258" s="92" t="str">
        <f t="shared" si="67"/>
        <v/>
      </c>
      <c r="AA258" s="92" t="str">
        <f t="shared" si="68"/>
        <v/>
      </c>
      <c r="AB258" s="92" t="str">
        <f t="shared" si="69"/>
        <v/>
      </c>
      <c r="AC258" s="92" t="str">
        <f t="shared" si="70"/>
        <v/>
      </c>
      <c r="AD258" s="92" t="str">
        <f t="shared" si="71"/>
        <v/>
      </c>
      <c r="AE258" s="92" t="str">
        <f t="shared" si="72"/>
        <v/>
      </c>
      <c r="AF258" s="92" t="str">
        <f t="shared" si="73"/>
        <v/>
      </c>
      <c r="AG258" s="92" t="str">
        <f t="shared" si="74"/>
        <v/>
      </c>
      <c r="AH258" s="92" t="str">
        <f t="shared" si="75"/>
        <v/>
      </c>
      <c r="AI258" s="92" t="str">
        <f t="shared" si="76"/>
        <v/>
      </c>
      <c r="AJ258" s="92" t="str">
        <f t="shared" si="77"/>
        <v/>
      </c>
      <c r="AK258" s="92" t="str">
        <f t="shared" si="78"/>
        <v/>
      </c>
      <c r="AL258" s="92" t="str">
        <f t="shared" si="79"/>
        <v/>
      </c>
      <c r="AM258" s="92" t="str">
        <f t="shared" si="80"/>
        <v/>
      </c>
      <c r="AN258" s="92" t="str">
        <f t="shared" si="81"/>
        <v/>
      </c>
      <c r="AO258" s="92" t="str">
        <f t="shared" si="63"/>
        <v/>
      </c>
      <c r="AP258" s="92" t="str">
        <f t="shared" si="82"/>
        <v/>
      </c>
      <c r="AQ258" s="93" t="str">
        <f t="shared" si="83"/>
        <v/>
      </c>
      <c r="AW258" s="95"/>
    </row>
    <row r="259" spans="1:49">
      <c r="A259" s="117">
        <v>240</v>
      </c>
      <c r="B259" s="118"/>
      <c r="C259" s="47"/>
      <c r="D259" s="119"/>
      <c r="E259" s="120"/>
      <c r="F259" s="48"/>
      <c r="G259" s="49"/>
      <c r="H259" s="48"/>
      <c r="I259" s="49"/>
      <c r="J259" s="50"/>
      <c r="K259" s="51"/>
      <c r="L259" s="83"/>
      <c r="M259" s="84"/>
      <c r="N259" s="48"/>
      <c r="O259" s="49"/>
      <c r="P259" s="48"/>
      <c r="Q259" s="49"/>
      <c r="R259" s="50"/>
      <c r="S259" s="89"/>
      <c r="T259" s="83"/>
      <c r="U259" s="84"/>
      <c r="V259" s="2" t="str">
        <f t="shared" si="64"/>
        <v/>
      </c>
      <c r="W259" s="2">
        <f t="shared" si="65"/>
        <v>0</v>
      </c>
      <c r="Y259" s="92" t="str">
        <f t="shared" si="66"/>
        <v/>
      </c>
      <c r="Z259" s="92" t="str">
        <f t="shared" si="67"/>
        <v/>
      </c>
      <c r="AA259" s="92" t="str">
        <f t="shared" si="68"/>
        <v/>
      </c>
      <c r="AB259" s="92" t="str">
        <f t="shared" si="69"/>
        <v/>
      </c>
      <c r="AC259" s="92" t="str">
        <f t="shared" si="70"/>
        <v/>
      </c>
      <c r="AD259" s="92" t="str">
        <f t="shared" si="71"/>
        <v/>
      </c>
      <c r="AE259" s="92" t="str">
        <f t="shared" si="72"/>
        <v/>
      </c>
      <c r="AF259" s="92" t="str">
        <f t="shared" si="73"/>
        <v/>
      </c>
      <c r="AG259" s="92" t="str">
        <f t="shared" si="74"/>
        <v/>
      </c>
      <c r="AH259" s="92" t="str">
        <f t="shared" si="75"/>
        <v/>
      </c>
      <c r="AI259" s="92" t="str">
        <f t="shared" si="76"/>
        <v/>
      </c>
      <c r="AJ259" s="92" t="str">
        <f t="shared" si="77"/>
        <v/>
      </c>
      <c r="AK259" s="92" t="str">
        <f t="shared" si="78"/>
        <v/>
      </c>
      <c r="AL259" s="92" t="str">
        <f t="shared" si="79"/>
        <v/>
      </c>
      <c r="AM259" s="92" t="str">
        <f t="shared" si="80"/>
        <v/>
      </c>
      <c r="AN259" s="92" t="str">
        <f t="shared" si="81"/>
        <v/>
      </c>
      <c r="AO259" s="92" t="str">
        <f t="shared" si="63"/>
        <v/>
      </c>
      <c r="AP259" s="92" t="str">
        <f t="shared" si="82"/>
        <v/>
      </c>
      <c r="AQ259" s="93" t="str">
        <f t="shared" si="83"/>
        <v/>
      </c>
      <c r="AW259" s="95"/>
    </row>
    <row r="260" spans="1:49">
      <c r="A260" s="117">
        <v>241</v>
      </c>
      <c r="B260" s="118"/>
      <c r="C260" s="47"/>
      <c r="D260" s="119"/>
      <c r="E260" s="120"/>
      <c r="F260" s="48"/>
      <c r="G260" s="49"/>
      <c r="H260" s="48"/>
      <c r="I260" s="49"/>
      <c r="J260" s="50"/>
      <c r="K260" s="51"/>
      <c r="L260" s="83"/>
      <c r="M260" s="84"/>
      <c r="N260" s="48"/>
      <c r="O260" s="49"/>
      <c r="P260" s="48"/>
      <c r="Q260" s="49"/>
      <c r="R260" s="50"/>
      <c r="S260" s="89"/>
      <c r="T260" s="83"/>
      <c r="U260" s="84"/>
      <c r="V260" s="2" t="str">
        <f t="shared" si="64"/>
        <v/>
      </c>
      <c r="W260" s="2">
        <f t="shared" si="65"/>
        <v>0</v>
      </c>
      <c r="Y260" s="92" t="str">
        <f t="shared" si="66"/>
        <v/>
      </c>
      <c r="Z260" s="92" t="str">
        <f t="shared" si="67"/>
        <v/>
      </c>
      <c r="AA260" s="92" t="str">
        <f t="shared" si="68"/>
        <v/>
      </c>
      <c r="AB260" s="92" t="str">
        <f t="shared" si="69"/>
        <v/>
      </c>
      <c r="AC260" s="92" t="str">
        <f t="shared" si="70"/>
        <v/>
      </c>
      <c r="AD260" s="92" t="str">
        <f t="shared" si="71"/>
        <v/>
      </c>
      <c r="AE260" s="92" t="str">
        <f t="shared" si="72"/>
        <v/>
      </c>
      <c r="AF260" s="92" t="str">
        <f t="shared" si="73"/>
        <v/>
      </c>
      <c r="AG260" s="92" t="str">
        <f t="shared" si="74"/>
        <v/>
      </c>
      <c r="AH260" s="92" t="str">
        <f t="shared" si="75"/>
        <v/>
      </c>
      <c r="AI260" s="92" t="str">
        <f t="shared" si="76"/>
        <v/>
      </c>
      <c r="AJ260" s="92" t="str">
        <f t="shared" si="77"/>
        <v/>
      </c>
      <c r="AK260" s="92" t="str">
        <f t="shared" si="78"/>
        <v/>
      </c>
      <c r="AL260" s="92" t="str">
        <f t="shared" si="79"/>
        <v/>
      </c>
      <c r="AM260" s="92" t="str">
        <f t="shared" si="80"/>
        <v/>
      </c>
      <c r="AN260" s="92" t="str">
        <f t="shared" si="81"/>
        <v/>
      </c>
      <c r="AO260" s="92" t="str">
        <f t="shared" si="63"/>
        <v/>
      </c>
      <c r="AP260" s="92" t="str">
        <f t="shared" si="82"/>
        <v/>
      </c>
      <c r="AQ260" s="93" t="str">
        <f t="shared" si="83"/>
        <v/>
      </c>
      <c r="AW260" s="95"/>
    </row>
    <row r="261" spans="1:49">
      <c r="A261" s="117">
        <v>242</v>
      </c>
      <c r="B261" s="118"/>
      <c r="C261" s="47"/>
      <c r="D261" s="119"/>
      <c r="E261" s="120"/>
      <c r="F261" s="48"/>
      <c r="G261" s="49"/>
      <c r="H261" s="48"/>
      <c r="I261" s="49"/>
      <c r="J261" s="50"/>
      <c r="K261" s="51"/>
      <c r="L261" s="83"/>
      <c r="M261" s="84"/>
      <c r="N261" s="48"/>
      <c r="O261" s="49"/>
      <c r="P261" s="48"/>
      <c r="Q261" s="49"/>
      <c r="R261" s="50"/>
      <c r="S261" s="89"/>
      <c r="T261" s="83"/>
      <c r="U261" s="84"/>
      <c r="V261" s="2" t="str">
        <f t="shared" si="64"/>
        <v/>
      </c>
      <c r="W261" s="2">
        <f t="shared" si="65"/>
        <v>0</v>
      </c>
      <c r="Y261" s="92" t="str">
        <f t="shared" si="66"/>
        <v/>
      </c>
      <c r="Z261" s="92" t="str">
        <f t="shared" si="67"/>
        <v/>
      </c>
      <c r="AA261" s="92" t="str">
        <f t="shared" si="68"/>
        <v/>
      </c>
      <c r="AB261" s="92" t="str">
        <f t="shared" si="69"/>
        <v/>
      </c>
      <c r="AC261" s="92" t="str">
        <f t="shared" si="70"/>
        <v/>
      </c>
      <c r="AD261" s="92" t="str">
        <f t="shared" si="71"/>
        <v/>
      </c>
      <c r="AE261" s="92" t="str">
        <f t="shared" si="72"/>
        <v/>
      </c>
      <c r="AF261" s="92" t="str">
        <f t="shared" si="73"/>
        <v/>
      </c>
      <c r="AG261" s="92" t="str">
        <f t="shared" si="74"/>
        <v/>
      </c>
      <c r="AH261" s="92" t="str">
        <f t="shared" si="75"/>
        <v/>
      </c>
      <c r="AI261" s="92" t="str">
        <f t="shared" si="76"/>
        <v/>
      </c>
      <c r="AJ261" s="92" t="str">
        <f t="shared" si="77"/>
        <v/>
      </c>
      <c r="AK261" s="92" t="str">
        <f t="shared" si="78"/>
        <v/>
      </c>
      <c r="AL261" s="92" t="str">
        <f t="shared" si="79"/>
        <v/>
      </c>
      <c r="AM261" s="92" t="str">
        <f t="shared" si="80"/>
        <v/>
      </c>
      <c r="AN261" s="92" t="str">
        <f t="shared" si="81"/>
        <v/>
      </c>
      <c r="AO261" s="92" t="str">
        <f t="shared" si="63"/>
        <v/>
      </c>
      <c r="AP261" s="92" t="str">
        <f t="shared" si="82"/>
        <v/>
      </c>
      <c r="AQ261" s="93" t="str">
        <f t="shared" si="83"/>
        <v/>
      </c>
      <c r="AW261" s="95"/>
    </row>
    <row r="262" spans="1:49">
      <c r="A262" s="117">
        <v>243</v>
      </c>
      <c r="B262" s="118"/>
      <c r="C262" s="47"/>
      <c r="D262" s="119"/>
      <c r="E262" s="120"/>
      <c r="F262" s="48"/>
      <c r="G262" s="49"/>
      <c r="H262" s="48"/>
      <c r="I262" s="49"/>
      <c r="J262" s="50"/>
      <c r="K262" s="51"/>
      <c r="L262" s="83"/>
      <c r="M262" s="84"/>
      <c r="N262" s="48"/>
      <c r="O262" s="49"/>
      <c r="P262" s="48"/>
      <c r="Q262" s="49"/>
      <c r="R262" s="50"/>
      <c r="S262" s="89"/>
      <c r="T262" s="83"/>
      <c r="U262" s="84"/>
      <c r="V262" s="2" t="str">
        <f t="shared" si="64"/>
        <v/>
      </c>
      <c r="W262" s="2">
        <f t="shared" si="65"/>
        <v>0</v>
      </c>
      <c r="Y262" s="92" t="str">
        <f t="shared" si="66"/>
        <v/>
      </c>
      <c r="Z262" s="92" t="str">
        <f t="shared" si="67"/>
        <v/>
      </c>
      <c r="AA262" s="92" t="str">
        <f t="shared" si="68"/>
        <v/>
      </c>
      <c r="AB262" s="92" t="str">
        <f t="shared" si="69"/>
        <v/>
      </c>
      <c r="AC262" s="92" t="str">
        <f t="shared" si="70"/>
        <v/>
      </c>
      <c r="AD262" s="92" t="str">
        <f t="shared" si="71"/>
        <v/>
      </c>
      <c r="AE262" s="92" t="str">
        <f t="shared" si="72"/>
        <v/>
      </c>
      <c r="AF262" s="92" t="str">
        <f t="shared" si="73"/>
        <v/>
      </c>
      <c r="AG262" s="92" t="str">
        <f t="shared" si="74"/>
        <v/>
      </c>
      <c r="AH262" s="92" t="str">
        <f t="shared" si="75"/>
        <v/>
      </c>
      <c r="AI262" s="92" t="str">
        <f t="shared" si="76"/>
        <v/>
      </c>
      <c r="AJ262" s="92" t="str">
        <f t="shared" si="77"/>
        <v/>
      </c>
      <c r="AK262" s="92" t="str">
        <f t="shared" si="78"/>
        <v/>
      </c>
      <c r="AL262" s="92" t="str">
        <f t="shared" si="79"/>
        <v/>
      </c>
      <c r="AM262" s="92" t="str">
        <f t="shared" si="80"/>
        <v/>
      </c>
      <c r="AN262" s="92" t="str">
        <f t="shared" si="81"/>
        <v/>
      </c>
      <c r="AO262" s="92" t="str">
        <f t="shared" si="63"/>
        <v/>
      </c>
      <c r="AP262" s="92" t="str">
        <f t="shared" si="82"/>
        <v/>
      </c>
      <c r="AQ262" s="93" t="str">
        <f t="shared" si="83"/>
        <v/>
      </c>
      <c r="AW262" s="95"/>
    </row>
    <row r="263" spans="1:49">
      <c r="A263" s="117">
        <v>244</v>
      </c>
      <c r="B263" s="118"/>
      <c r="C263" s="47"/>
      <c r="D263" s="119"/>
      <c r="E263" s="120"/>
      <c r="F263" s="48"/>
      <c r="G263" s="49"/>
      <c r="H263" s="48"/>
      <c r="I263" s="49"/>
      <c r="J263" s="50"/>
      <c r="K263" s="51"/>
      <c r="L263" s="83"/>
      <c r="M263" s="84"/>
      <c r="N263" s="48"/>
      <c r="O263" s="49"/>
      <c r="P263" s="48"/>
      <c r="Q263" s="49"/>
      <c r="R263" s="50"/>
      <c r="S263" s="89"/>
      <c r="T263" s="83"/>
      <c r="U263" s="84"/>
      <c r="V263" s="2" t="str">
        <f t="shared" si="64"/>
        <v/>
      </c>
      <c r="W263" s="2">
        <f t="shared" si="65"/>
        <v>0</v>
      </c>
      <c r="Y263" s="92" t="str">
        <f t="shared" si="66"/>
        <v/>
      </c>
      <c r="Z263" s="92" t="str">
        <f t="shared" si="67"/>
        <v/>
      </c>
      <c r="AA263" s="92" t="str">
        <f t="shared" si="68"/>
        <v/>
      </c>
      <c r="AB263" s="92" t="str">
        <f t="shared" si="69"/>
        <v/>
      </c>
      <c r="AC263" s="92" t="str">
        <f t="shared" si="70"/>
        <v/>
      </c>
      <c r="AD263" s="92" t="str">
        <f t="shared" si="71"/>
        <v/>
      </c>
      <c r="AE263" s="92" t="str">
        <f t="shared" si="72"/>
        <v/>
      </c>
      <c r="AF263" s="92" t="str">
        <f t="shared" si="73"/>
        <v/>
      </c>
      <c r="AG263" s="92" t="str">
        <f t="shared" si="74"/>
        <v/>
      </c>
      <c r="AH263" s="92" t="str">
        <f t="shared" si="75"/>
        <v/>
      </c>
      <c r="AI263" s="92" t="str">
        <f t="shared" si="76"/>
        <v/>
      </c>
      <c r="AJ263" s="92" t="str">
        <f t="shared" si="77"/>
        <v/>
      </c>
      <c r="AK263" s="92" t="str">
        <f t="shared" si="78"/>
        <v/>
      </c>
      <c r="AL263" s="92" t="str">
        <f t="shared" si="79"/>
        <v/>
      </c>
      <c r="AM263" s="92" t="str">
        <f t="shared" si="80"/>
        <v/>
      </c>
      <c r="AN263" s="92" t="str">
        <f t="shared" si="81"/>
        <v/>
      </c>
      <c r="AO263" s="92" t="str">
        <f t="shared" si="63"/>
        <v/>
      </c>
      <c r="AP263" s="92" t="str">
        <f t="shared" si="82"/>
        <v/>
      </c>
      <c r="AQ263" s="93" t="str">
        <f t="shared" si="83"/>
        <v/>
      </c>
      <c r="AW263" s="95"/>
    </row>
    <row r="264" spans="1:49">
      <c r="A264" s="117">
        <v>245</v>
      </c>
      <c r="B264" s="118"/>
      <c r="C264" s="47"/>
      <c r="D264" s="119"/>
      <c r="E264" s="120"/>
      <c r="F264" s="48"/>
      <c r="G264" s="49"/>
      <c r="H264" s="48"/>
      <c r="I264" s="49"/>
      <c r="J264" s="50"/>
      <c r="K264" s="51"/>
      <c r="L264" s="83"/>
      <c r="M264" s="84"/>
      <c r="N264" s="48"/>
      <c r="O264" s="49"/>
      <c r="P264" s="48"/>
      <c r="Q264" s="49"/>
      <c r="R264" s="50"/>
      <c r="S264" s="89"/>
      <c r="T264" s="83"/>
      <c r="U264" s="84"/>
      <c r="V264" s="2" t="str">
        <f t="shared" si="64"/>
        <v/>
      </c>
      <c r="W264" s="2">
        <f t="shared" si="65"/>
        <v>0</v>
      </c>
      <c r="Y264" s="92" t="str">
        <f t="shared" si="66"/>
        <v/>
      </c>
      <c r="Z264" s="92" t="str">
        <f t="shared" si="67"/>
        <v/>
      </c>
      <c r="AA264" s="92" t="str">
        <f t="shared" si="68"/>
        <v/>
      </c>
      <c r="AB264" s="92" t="str">
        <f t="shared" si="69"/>
        <v/>
      </c>
      <c r="AC264" s="92" t="str">
        <f t="shared" si="70"/>
        <v/>
      </c>
      <c r="AD264" s="92" t="str">
        <f t="shared" si="71"/>
        <v/>
      </c>
      <c r="AE264" s="92" t="str">
        <f t="shared" si="72"/>
        <v/>
      </c>
      <c r="AF264" s="92" t="str">
        <f t="shared" si="73"/>
        <v/>
      </c>
      <c r="AG264" s="92" t="str">
        <f t="shared" si="74"/>
        <v/>
      </c>
      <c r="AH264" s="92" t="str">
        <f t="shared" si="75"/>
        <v/>
      </c>
      <c r="AI264" s="92" t="str">
        <f t="shared" si="76"/>
        <v/>
      </c>
      <c r="AJ264" s="92" t="str">
        <f t="shared" si="77"/>
        <v/>
      </c>
      <c r="AK264" s="92" t="str">
        <f t="shared" si="78"/>
        <v/>
      </c>
      <c r="AL264" s="92" t="str">
        <f t="shared" si="79"/>
        <v/>
      </c>
      <c r="AM264" s="92" t="str">
        <f t="shared" si="80"/>
        <v/>
      </c>
      <c r="AN264" s="92" t="str">
        <f t="shared" si="81"/>
        <v/>
      </c>
      <c r="AO264" s="92" t="str">
        <f t="shared" si="63"/>
        <v/>
      </c>
      <c r="AP264" s="92" t="str">
        <f t="shared" si="82"/>
        <v/>
      </c>
      <c r="AQ264" s="93" t="str">
        <f t="shared" si="83"/>
        <v/>
      </c>
      <c r="AW264" s="95"/>
    </row>
    <row r="265" spans="1:49">
      <c r="A265" s="117">
        <v>246</v>
      </c>
      <c r="B265" s="118"/>
      <c r="C265" s="47"/>
      <c r="D265" s="119"/>
      <c r="E265" s="120"/>
      <c r="F265" s="48"/>
      <c r="G265" s="49"/>
      <c r="H265" s="48"/>
      <c r="I265" s="49"/>
      <c r="J265" s="50"/>
      <c r="K265" s="51"/>
      <c r="L265" s="83"/>
      <c r="M265" s="84"/>
      <c r="N265" s="48"/>
      <c r="O265" s="49"/>
      <c r="P265" s="48"/>
      <c r="Q265" s="49"/>
      <c r="R265" s="50"/>
      <c r="S265" s="89"/>
      <c r="T265" s="83"/>
      <c r="U265" s="84"/>
      <c r="V265" s="2" t="str">
        <f t="shared" si="64"/>
        <v/>
      </c>
      <c r="W265" s="2">
        <f t="shared" si="65"/>
        <v>0</v>
      </c>
      <c r="Y265" s="92" t="str">
        <f t="shared" si="66"/>
        <v/>
      </c>
      <c r="Z265" s="92" t="str">
        <f t="shared" si="67"/>
        <v/>
      </c>
      <c r="AA265" s="92" t="str">
        <f t="shared" si="68"/>
        <v/>
      </c>
      <c r="AB265" s="92" t="str">
        <f t="shared" si="69"/>
        <v/>
      </c>
      <c r="AC265" s="92" t="str">
        <f t="shared" si="70"/>
        <v/>
      </c>
      <c r="AD265" s="92" t="str">
        <f t="shared" si="71"/>
        <v/>
      </c>
      <c r="AE265" s="92" t="str">
        <f t="shared" si="72"/>
        <v/>
      </c>
      <c r="AF265" s="92" t="str">
        <f t="shared" si="73"/>
        <v/>
      </c>
      <c r="AG265" s="92" t="str">
        <f t="shared" si="74"/>
        <v/>
      </c>
      <c r="AH265" s="92" t="str">
        <f t="shared" si="75"/>
        <v/>
      </c>
      <c r="AI265" s="92" t="str">
        <f t="shared" si="76"/>
        <v/>
      </c>
      <c r="AJ265" s="92" t="str">
        <f t="shared" si="77"/>
        <v/>
      </c>
      <c r="AK265" s="92" t="str">
        <f t="shared" si="78"/>
        <v/>
      </c>
      <c r="AL265" s="92" t="str">
        <f t="shared" si="79"/>
        <v/>
      </c>
      <c r="AM265" s="92" t="str">
        <f t="shared" si="80"/>
        <v/>
      </c>
      <c r="AN265" s="92" t="str">
        <f t="shared" si="81"/>
        <v/>
      </c>
      <c r="AO265" s="92" t="str">
        <f t="shared" si="63"/>
        <v/>
      </c>
      <c r="AP265" s="92" t="str">
        <f t="shared" si="82"/>
        <v/>
      </c>
      <c r="AQ265" s="93" t="str">
        <f t="shared" si="83"/>
        <v/>
      </c>
      <c r="AW265" s="95"/>
    </row>
    <row r="266" spans="1:49">
      <c r="A266" s="117">
        <v>247</v>
      </c>
      <c r="B266" s="118"/>
      <c r="C266" s="47"/>
      <c r="D266" s="119"/>
      <c r="E266" s="120"/>
      <c r="F266" s="48"/>
      <c r="G266" s="49"/>
      <c r="H266" s="48"/>
      <c r="I266" s="49"/>
      <c r="J266" s="50"/>
      <c r="K266" s="51"/>
      <c r="L266" s="83"/>
      <c r="M266" s="84"/>
      <c r="N266" s="48"/>
      <c r="O266" s="49"/>
      <c r="P266" s="48"/>
      <c r="Q266" s="49"/>
      <c r="R266" s="50"/>
      <c r="S266" s="89"/>
      <c r="T266" s="83"/>
      <c r="U266" s="84"/>
      <c r="V266" s="2" t="str">
        <f t="shared" si="64"/>
        <v/>
      </c>
      <c r="W266" s="2">
        <f t="shared" si="65"/>
        <v>0</v>
      </c>
      <c r="Y266" s="92" t="str">
        <f t="shared" si="66"/>
        <v/>
      </c>
      <c r="Z266" s="92" t="str">
        <f t="shared" si="67"/>
        <v/>
      </c>
      <c r="AA266" s="92" t="str">
        <f t="shared" si="68"/>
        <v/>
      </c>
      <c r="AB266" s="92" t="str">
        <f t="shared" si="69"/>
        <v/>
      </c>
      <c r="AC266" s="92" t="str">
        <f t="shared" si="70"/>
        <v/>
      </c>
      <c r="AD266" s="92" t="str">
        <f t="shared" si="71"/>
        <v/>
      </c>
      <c r="AE266" s="92" t="str">
        <f t="shared" si="72"/>
        <v/>
      </c>
      <c r="AF266" s="92" t="str">
        <f t="shared" si="73"/>
        <v/>
      </c>
      <c r="AG266" s="92" t="str">
        <f t="shared" si="74"/>
        <v/>
      </c>
      <c r="AH266" s="92" t="str">
        <f t="shared" si="75"/>
        <v/>
      </c>
      <c r="AI266" s="92" t="str">
        <f t="shared" si="76"/>
        <v/>
      </c>
      <c r="AJ266" s="92" t="str">
        <f t="shared" si="77"/>
        <v/>
      </c>
      <c r="AK266" s="92" t="str">
        <f t="shared" si="78"/>
        <v/>
      </c>
      <c r="AL266" s="92" t="str">
        <f t="shared" si="79"/>
        <v/>
      </c>
      <c r="AM266" s="92" t="str">
        <f t="shared" si="80"/>
        <v/>
      </c>
      <c r="AN266" s="92" t="str">
        <f t="shared" si="81"/>
        <v/>
      </c>
      <c r="AO266" s="92" t="str">
        <f t="shared" si="63"/>
        <v/>
      </c>
      <c r="AP266" s="92" t="str">
        <f t="shared" si="82"/>
        <v/>
      </c>
      <c r="AQ266" s="93" t="str">
        <f t="shared" si="83"/>
        <v/>
      </c>
      <c r="AW266" s="95"/>
    </row>
    <row r="267" spans="1:49">
      <c r="A267" s="117">
        <v>248</v>
      </c>
      <c r="B267" s="118"/>
      <c r="C267" s="47"/>
      <c r="D267" s="119"/>
      <c r="E267" s="120"/>
      <c r="F267" s="48"/>
      <c r="G267" s="49"/>
      <c r="H267" s="48"/>
      <c r="I267" s="49"/>
      <c r="J267" s="50"/>
      <c r="K267" s="51"/>
      <c r="L267" s="83"/>
      <c r="M267" s="84"/>
      <c r="N267" s="48"/>
      <c r="O267" s="49"/>
      <c r="P267" s="48"/>
      <c r="Q267" s="49"/>
      <c r="R267" s="50"/>
      <c r="S267" s="89"/>
      <c r="T267" s="83"/>
      <c r="U267" s="84"/>
      <c r="V267" s="2" t="str">
        <f t="shared" si="64"/>
        <v/>
      </c>
      <c r="W267" s="2">
        <f t="shared" si="65"/>
        <v>0</v>
      </c>
      <c r="Y267" s="92" t="str">
        <f t="shared" si="66"/>
        <v/>
      </c>
      <c r="Z267" s="92" t="str">
        <f t="shared" si="67"/>
        <v/>
      </c>
      <c r="AA267" s="92" t="str">
        <f t="shared" si="68"/>
        <v/>
      </c>
      <c r="AB267" s="92" t="str">
        <f t="shared" si="69"/>
        <v/>
      </c>
      <c r="AC267" s="92" t="str">
        <f t="shared" si="70"/>
        <v/>
      </c>
      <c r="AD267" s="92" t="str">
        <f t="shared" si="71"/>
        <v/>
      </c>
      <c r="AE267" s="92" t="str">
        <f t="shared" si="72"/>
        <v/>
      </c>
      <c r="AF267" s="92" t="str">
        <f t="shared" si="73"/>
        <v/>
      </c>
      <c r="AG267" s="92" t="str">
        <f t="shared" si="74"/>
        <v/>
      </c>
      <c r="AH267" s="92" t="str">
        <f t="shared" si="75"/>
        <v/>
      </c>
      <c r="AI267" s="92" t="str">
        <f t="shared" si="76"/>
        <v/>
      </c>
      <c r="AJ267" s="92" t="str">
        <f t="shared" si="77"/>
        <v/>
      </c>
      <c r="AK267" s="92" t="str">
        <f t="shared" si="78"/>
        <v/>
      </c>
      <c r="AL267" s="92" t="str">
        <f t="shared" si="79"/>
        <v/>
      </c>
      <c r="AM267" s="92" t="str">
        <f t="shared" si="80"/>
        <v/>
      </c>
      <c r="AN267" s="92" t="str">
        <f t="shared" si="81"/>
        <v/>
      </c>
      <c r="AO267" s="92" t="str">
        <f t="shared" si="63"/>
        <v/>
      </c>
      <c r="AP267" s="92" t="str">
        <f t="shared" si="82"/>
        <v/>
      </c>
      <c r="AQ267" s="93" t="str">
        <f t="shared" si="83"/>
        <v/>
      </c>
      <c r="AW267" s="95"/>
    </row>
    <row r="268" spans="1:49">
      <c r="A268" s="117">
        <v>249</v>
      </c>
      <c r="B268" s="118"/>
      <c r="C268" s="47"/>
      <c r="D268" s="119"/>
      <c r="E268" s="120"/>
      <c r="F268" s="48"/>
      <c r="G268" s="49"/>
      <c r="H268" s="48"/>
      <c r="I268" s="49"/>
      <c r="J268" s="50"/>
      <c r="K268" s="51"/>
      <c r="L268" s="83"/>
      <c r="M268" s="84"/>
      <c r="N268" s="48"/>
      <c r="O268" s="49"/>
      <c r="P268" s="48"/>
      <c r="Q268" s="49"/>
      <c r="R268" s="50"/>
      <c r="S268" s="89"/>
      <c r="T268" s="83"/>
      <c r="U268" s="84"/>
      <c r="V268" s="2" t="str">
        <f t="shared" si="64"/>
        <v/>
      </c>
      <c r="W268" s="2">
        <f t="shared" si="65"/>
        <v>0</v>
      </c>
      <c r="Y268" s="92" t="str">
        <f t="shared" si="66"/>
        <v/>
      </c>
      <c r="Z268" s="92" t="str">
        <f t="shared" si="67"/>
        <v/>
      </c>
      <c r="AA268" s="92" t="str">
        <f t="shared" si="68"/>
        <v/>
      </c>
      <c r="AB268" s="92" t="str">
        <f t="shared" si="69"/>
        <v/>
      </c>
      <c r="AC268" s="92" t="str">
        <f t="shared" si="70"/>
        <v/>
      </c>
      <c r="AD268" s="92" t="str">
        <f t="shared" si="71"/>
        <v/>
      </c>
      <c r="AE268" s="92" t="str">
        <f t="shared" si="72"/>
        <v/>
      </c>
      <c r="AF268" s="92" t="str">
        <f t="shared" si="73"/>
        <v/>
      </c>
      <c r="AG268" s="92" t="str">
        <f t="shared" si="74"/>
        <v/>
      </c>
      <c r="AH268" s="92" t="str">
        <f t="shared" si="75"/>
        <v/>
      </c>
      <c r="AI268" s="92" t="str">
        <f t="shared" si="76"/>
        <v/>
      </c>
      <c r="AJ268" s="92" t="str">
        <f t="shared" si="77"/>
        <v/>
      </c>
      <c r="AK268" s="92" t="str">
        <f t="shared" si="78"/>
        <v/>
      </c>
      <c r="AL268" s="92" t="str">
        <f t="shared" si="79"/>
        <v/>
      </c>
      <c r="AM268" s="92" t="str">
        <f t="shared" si="80"/>
        <v/>
      </c>
      <c r="AN268" s="92" t="str">
        <f t="shared" si="81"/>
        <v/>
      </c>
      <c r="AO268" s="92" t="str">
        <f t="shared" si="63"/>
        <v/>
      </c>
      <c r="AP268" s="92" t="str">
        <f t="shared" si="82"/>
        <v/>
      </c>
      <c r="AQ268" s="93" t="str">
        <f t="shared" si="83"/>
        <v/>
      </c>
      <c r="AW268" s="95"/>
    </row>
    <row r="269" spans="1:49">
      <c r="A269" s="117">
        <v>250</v>
      </c>
      <c r="B269" s="118"/>
      <c r="C269" s="47"/>
      <c r="D269" s="119"/>
      <c r="E269" s="120"/>
      <c r="F269" s="48"/>
      <c r="G269" s="49"/>
      <c r="H269" s="48"/>
      <c r="I269" s="49"/>
      <c r="J269" s="50"/>
      <c r="K269" s="51"/>
      <c r="L269" s="83"/>
      <c r="M269" s="84"/>
      <c r="N269" s="48"/>
      <c r="O269" s="49"/>
      <c r="P269" s="48"/>
      <c r="Q269" s="49"/>
      <c r="R269" s="50"/>
      <c r="S269" s="89"/>
      <c r="T269" s="83"/>
      <c r="U269" s="84"/>
      <c r="V269" s="2" t="str">
        <f t="shared" si="64"/>
        <v/>
      </c>
      <c r="W269" s="2">
        <f t="shared" si="65"/>
        <v>0</v>
      </c>
      <c r="Y269" s="92" t="str">
        <f t="shared" si="66"/>
        <v/>
      </c>
      <c r="Z269" s="92" t="str">
        <f t="shared" si="67"/>
        <v/>
      </c>
      <c r="AA269" s="92" t="str">
        <f t="shared" si="68"/>
        <v/>
      </c>
      <c r="AB269" s="92" t="str">
        <f t="shared" si="69"/>
        <v/>
      </c>
      <c r="AC269" s="92" t="str">
        <f t="shared" si="70"/>
        <v/>
      </c>
      <c r="AD269" s="92" t="str">
        <f t="shared" si="71"/>
        <v/>
      </c>
      <c r="AE269" s="92" t="str">
        <f t="shared" si="72"/>
        <v/>
      </c>
      <c r="AF269" s="92" t="str">
        <f t="shared" si="73"/>
        <v/>
      </c>
      <c r="AG269" s="92" t="str">
        <f t="shared" si="74"/>
        <v/>
      </c>
      <c r="AH269" s="92" t="str">
        <f t="shared" si="75"/>
        <v/>
      </c>
      <c r="AI269" s="92" t="str">
        <f t="shared" si="76"/>
        <v/>
      </c>
      <c r="AJ269" s="92" t="str">
        <f t="shared" si="77"/>
        <v/>
      </c>
      <c r="AK269" s="92" t="str">
        <f t="shared" si="78"/>
        <v/>
      </c>
      <c r="AL269" s="92" t="str">
        <f t="shared" si="79"/>
        <v/>
      </c>
      <c r="AM269" s="92" t="str">
        <f t="shared" si="80"/>
        <v/>
      </c>
      <c r="AN269" s="92" t="str">
        <f t="shared" si="81"/>
        <v/>
      </c>
      <c r="AO269" s="92" t="str">
        <f t="shared" si="63"/>
        <v/>
      </c>
      <c r="AP269" s="92" t="str">
        <f t="shared" si="82"/>
        <v/>
      </c>
      <c r="AQ269" s="93" t="str">
        <f t="shared" si="83"/>
        <v/>
      </c>
      <c r="AW269" s="95"/>
    </row>
    <row r="270" spans="1:49">
      <c r="A270" s="117">
        <v>251</v>
      </c>
      <c r="B270" s="118"/>
      <c r="C270" s="47"/>
      <c r="D270" s="119"/>
      <c r="E270" s="120"/>
      <c r="F270" s="48"/>
      <c r="G270" s="49"/>
      <c r="H270" s="48"/>
      <c r="I270" s="49"/>
      <c r="J270" s="50"/>
      <c r="K270" s="51"/>
      <c r="L270" s="83"/>
      <c r="M270" s="84"/>
      <c r="N270" s="48"/>
      <c r="O270" s="49"/>
      <c r="P270" s="48"/>
      <c r="Q270" s="49"/>
      <c r="R270" s="50"/>
      <c r="S270" s="89"/>
      <c r="T270" s="83"/>
      <c r="U270" s="84"/>
      <c r="V270" s="2" t="str">
        <f t="shared" si="64"/>
        <v/>
      </c>
      <c r="W270" s="2">
        <f t="shared" si="65"/>
        <v>0</v>
      </c>
      <c r="Y270" s="92" t="str">
        <f t="shared" si="66"/>
        <v/>
      </c>
      <c r="Z270" s="92" t="str">
        <f t="shared" si="67"/>
        <v/>
      </c>
      <c r="AA270" s="92" t="str">
        <f t="shared" si="68"/>
        <v/>
      </c>
      <c r="AB270" s="92" t="str">
        <f t="shared" si="69"/>
        <v/>
      </c>
      <c r="AC270" s="92" t="str">
        <f t="shared" si="70"/>
        <v/>
      </c>
      <c r="AD270" s="92" t="str">
        <f t="shared" si="71"/>
        <v/>
      </c>
      <c r="AE270" s="92" t="str">
        <f t="shared" si="72"/>
        <v/>
      </c>
      <c r="AF270" s="92" t="str">
        <f t="shared" si="73"/>
        <v/>
      </c>
      <c r="AG270" s="92" t="str">
        <f t="shared" si="74"/>
        <v/>
      </c>
      <c r="AH270" s="92" t="str">
        <f t="shared" si="75"/>
        <v/>
      </c>
      <c r="AI270" s="92" t="str">
        <f t="shared" si="76"/>
        <v/>
      </c>
      <c r="AJ270" s="92" t="str">
        <f t="shared" si="77"/>
        <v/>
      </c>
      <c r="AK270" s="92" t="str">
        <f t="shared" si="78"/>
        <v/>
      </c>
      <c r="AL270" s="92" t="str">
        <f t="shared" si="79"/>
        <v/>
      </c>
      <c r="AM270" s="92" t="str">
        <f t="shared" si="80"/>
        <v/>
      </c>
      <c r="AN270" s="92" t="str">
        <f t="shared" si="81"/>
        <v/>
      </c>
      <c r="AO270" s="92" t="str">
        <f t="shared" si="63"/>
        <v/>
      </c>
      <c r="AP270" s="92" t="str">
        <f t="shared" si="82"/>
        <v/>
      </c>
      <c r="AQ270" s="93" t="str">
        <f t="shared" si="83"/>
        <v/>
      </c>
      <c r="AW270" s="95"/>
    </row>
    <row r="271" spans="1:49">
      <c r="A271" s="117">
        <v>252</v>
      </c>
      <c r="B271" s="118"/>
      <c r="C271" s="47"/>
      <c r="D271" s="119"/>
      <c r="E271" s="120"/>
      <c r="F271" s="48"/>
      <c r="G271" s="49"/>
      <c r="H271" s="48"/>
      <c r="I271" s="49"/>
      <c r="J271" s="50"/>
      <c r="K271" s="51"/>
      <c r="L271" s="83"/>
      <c r="M271" s="84"/>
      <c r="N271" s="48"/>
      <c r="O271" s="49"/>
      <c r="P271" s="48"/>
      <c r="Q271" s="49"/>
      <c r="R271" s="50"/>
      <c r="S271" s="89"/>
      <c r="T271" s="83"/>
      <c r="U271" s="84"/>
      <c r="V271" s="2" t="str">
        <f t="shared" si="64"/>
        <v/>
      </c>
      <c r="W271" s="2">
        <f t="shared" si="65"/>
        <v>0</v>
      </c>
      <c r="Y271" s="92" t="str">
        <f t="shared" si="66"/>
        <v/>
      </c>
      <c r="Z271" s="92" t="str">
        <f t="shared" si="67"/>
        <v/>
      </c>
      <c r="AA271" s="92" t="str">
        <f t="shared" si="68"/>
        <v/>
      </c>
      <c r="AB271" s="92" t="str">
        <f t="shared" si="69"/>
        <v/>
      </c>
      <c r="AC271" s="92" t="str">
        <f t="shared" si="70"/>
        <v/>
      </c>
      <c r="AD271" s="92" t="str">
        <f t="shared" si="71"/>
        <v/>
      </c>
      <c r="AE271" s="92" t="str">
        <f t="shared" si="72"/>
        <v/>
      </c>
      <c r="AF271" s="92" t="str">
        <f t="shared" si="73"/>
        <v/>
      </c>
      <c r="AG271" s="92" t="str">
        <f t="shared" si="74"/>
        <v/>
      </c>
      <c r="AH271" s="92" t="str">
        <f t="shared" si="75"/>
        <v/>
      </c>
      <c r="AI271" s="92" t="str">
        <f t="shared" si="76"/>
        <v/>
      </c>
      <c r="AJ271" s="92" t="str">
        <f t="shared" si="77"/>
        <v/>
      </c>
      <c r="AK271" s="92" t="str">
        <f t="shared" si="78"/>
        <v/>
      </c>
      <c r="AL271" s="92" t="str">
        <f t="shared" si="79"/>
        <v/>
      </c>
      <c r="AM271" s="92" t="str">
        <f t="shared" si="80"/>
        <v/>
      </c>
      <c r="AN271" s="92" t="str">
        <f t="shared" si="81"/>
        <v/>
      </c>
      <c r="AO271" s="92" t="str">
        <f t="shared" si="63"/>
        <v/>
      </c>
      <c r="AP271" s="92" t="str">
        <f t="shared" si="82"/>
        <v/>
      </c>
      <c r="AQ271" s="93" t="str">
        <f t="shared" si="83"/>
        <v/>
      </c>
      <c r="AW271" s="95"/>
    </row>
    <row r="272" spans="1:49">
      <c r="A272" s="117">
        <v>253</v>
      </c>
      <c r="B272" s="118"/>
      <c r="C272" s="47"/>
      <c r="D272" s="119"/>
      <c r="E272" s="120"/>
      <c r="F272" s="48"/>
      <c r="G272" s="49"/>
      <c r="H272" s="48"/>
      <c r="I272" s="49"/>
      <c r="J272" s="50"/>
      <c r="K272" s="51"/>
      <c r="L272" s="83"/>
      <c r="M272" s="84"/>
      <c r="N272" s="48"/>
      <c r="O272" s="49"/>
      <c r="P272" s="48"/>
      <c r="Q272" s="49"/>
      <c r="R272" s="50"/>
      <c r="S272" s="89"/>
      <c r="T272" s="83"/>
      <c r="U272" s="84"/>
      <c r="V272" s="2" t="str">
        <f t="shared" si="64"/>
        <v/>
      </c>
      <c r="W272" s="2">
        <f t="shared" si="65"/>
        <v>0</v>
      </c>
      <c r="Y272" s="92" t="str">
        <f t="shared" si="66"/>
        <v/>
      </c>
      <c r="Z272" s="92" t="str">
        <f t="shared" si="67"/>
        <v/>
      </c>
      <c r="AA272" s="92" t="str">
        <f t="shared" si="68"/>
        <v/>
      </c>
      <c r="AB272" s="92" t="str">
        <f t="shared" si="69"/>
        <v/>
      </c>
      <c r="AC272" s="92" t="str">
        <f t="shared" si="70"/>
        <v/>
      </c>
      <c r="AD272" s="92" t="str">
        <f t="shared" si="71"/>
        <v/>
      </c>
      <c r="AE272" s="92" t="str">
        <f t="shared" si="72"/>
        <v/>
      </c>
      <c r="AF272" s="92" t="str">
        <f t="shared" si="73"/>
        <v/>
      </c>
      <c r="AG272" s="92" t="str">
        <f t="shared" si="74"/>
        <v/>
      </c>
      <c r="AH272" s="92" t="str">
        <f t="shared" si="75"/>
        <v/>
      </c>
      <c r="AI272" s="92" t="str">
        <f t="shared" si="76"/>
        <v/>
      </c>
      <c r="AJ272" s="92" t="str">
        <f t="shared" si="77"/>
        <v/>
      </c>
      <c r="AK272" s="92" t="str">
        <f t="shared" si="78"/>
        <v/>
      </c>
      <c r="AL272" s="92" t="str">
        <f t="shared" si="79"/>
        <v/>
      </c>
      <c r="AM272" s="92" t="str">
        <f t="shared" si="80"/>
        <v/>
      </c>
      <c r="AN272" s="92" t="str">
        <f t="shared" si="81"/>
        <v/>
      </c>
      <c r="AO272" s="92" t="str">
        <f t="shared" si="63"/>
        <v/>
      </c>
      <c r="AP272" s="92" t="str">
        <f t="shared" si="82"/>
        <v/>
      </c>
      <c r="AQ272" s="93" t="str">
        <f t="shared" si="83"/>
        <v/>
      </c>
      <c r="AW272" s="95"/>
    </row>
    <row r="273" spans="1:49">
      <c r="A273" s="117">
        <v>254</v>
      </c>
      <c r="B273" s="118"/>
      <c r="C273" s="47"/>
      <c r="D273" s="119"/>
      <c r="E273" s="120"/>
      <c r="F273" s="48"/>
      <c r="G273" s="49"/>
      <c r="H273" s="48"/>
      <c r="I273" s="49"/>
      <c r="J273" s="50"/>
      <c r="K273" s="51"/>
      <c r="L273" s="83"/>
      <c r="M273" s="84"/>
      <c r="N273" s="48"/>
      <c r="O273" s="49"/>
      <c r="P273" s="48"/>
      <c r="Q273" s="49"/>
      <c r="R273" s="50"/>
      <c r="S273" s="89"/>
      <c r="T273" s="83"/>
      <c r="U273" s="84"/>
      <c r="V273" s="2" t="str">
        <f t="shared" si="64"/>
        <v/>
      </c>
      <c r="W273" s="2">
        <f t="shared" si="65"/>
        <v>0</v>
      </c>
      <c r="Y273" s="92" t="str">
        <f t="shared" si="66"/>
        <v/>
      </c>
      <c r="Z273" s="92" t="str">
        <f t="shared" si="67"/>
        <v/>
      </c>
      <c r="AA273" s="92" t="str">
        <f t="shared" si="68"/>
        <v/>
      </c>
      <c r="AB273" s="92" t="str">
        <f t="shared" si="69"/>
        <v/>
      </c>
      <c r="AC273" s="92" t="str">
        <f t="shared" si="70"/>
        <v/>
      </c>
      <c r="AD273" s="92" t="str">
        <f t="shared" si="71"/>
        <v/>
      </c>
      <c r="AE273" s="92" t="str">
        <f t="shared" si="72"/>
        <v/>
      </c>
      <c r="AF273" s="92" t="str">
        <f t="shared" si="73"/>
        <v/>
      </c>
      <c r="AG273" s="92" t="str">
        <f t="shared" si="74"/>
        <v/>
      </c>
      <c r="AH273" s="92" t="str">
        <f t="shared" si="75"/>
        <v/>
      </c>
      <c r="AI273" s="92" t="str">
        <f t="shared" si="76"/>
        <v/>
      </c>
      <c r="AJ273" s="92" t="str">
        <f t="shared" si="77"/>
        <v/>
      </c>
      <c r="AK273" s="92" t="str">
        <f t="shared" si="78"/>
        <v/>
      </c>
      <c r="AL273" s="92" t="str">
        <f t="shared" si="79"/>
        <v/>
      </c>
      <c r="AM273" s="92" t="str">
        <f t="shared" si="80"/>
        <v/>
      </c>
      <c r="AN273" s="92" t="str">
        <f t="shared" si="81"/>
        <v/>
      </c>
      <c r="AO273" s="92" t="str">
        <f t="shared" si="63"/>
        <v/>
      </c>
      <c r="AP273" s="92" t="str">
        <f t="shared" si="82"/>
        <v/>
      </c>
      <c r="AQ273" s="93" t="str">
        <f t="shared" si="83"/>
        <v/>
      </c>
      <c r="AW273" s="95"/>
    </row>
    <row r="274" spans="1:49">
      <c r="A274" s="117">
        <v>255</v>
      </c>
      <c r="B274" s="118"/>
      <c r="C274" s="47"/>
      <c r="D274" s="119"/>
      <c r="E274" s="120"/>
      <c r="F274" s="48"/>
      <c r="G274" s="49"/>
      <c r="H274" s="48"/>
      <c r="I274" s="49"/>
      <c r="J274" s="50"/>
      <c r="K274" s="51"/>
      <c r="L274" s="83"/>
      <c r="M274" s="84"/>
      <c r="N274" s="48"/>
      <c r="O274" s="49"/>
      <c r="P274" s="48"/>
      <c r="Q274" s="49"/>
      <c r="R274" s="50"/>
      <c r="S274" s="89"/>
      <c r="T274" s="83"/>
      <c r="U274" s="84"/>
      <c r="V274" s="2" t="str">
        <f t="shared" si="64"/>
        <v/>
      </c>
      <c r="W274" s="2">
        <f t="shared" si="65"/>
        <v>0</v>
      </c>
      <c r="Y274" s="92" t="str">
        <f t="shared" si="66"/>
        <v/>
      </c>
      <c r="Z274" s="92" t="str">
        <f t="shared" si="67"/>
        <v/>
      </c>
      <c r="AA274" s="92" t="str">
        <f t="shared" si="68"/>
        <v/>
      </c>
      <c r="AB274" s="92" t="str">
        <f t="shared" si="69"/>
        <v/>
      </c>
      <c r="AC274" s="92" t="str">
        <f t="shared" si="70"/>
        <v/>
      </c>
      <c r="AD274" s="92" t="str">
        <f t="shared" si="71"/>
        <v/>
      </c>
      <c r="AE274" s="92" t="str">
        <f t="shared" si="72"/>
        <v/>
      </c>
      <c r="AF274" s="92" t="str">
        <f t="shared" si="73"/>
        <v/>
      </c>
      <c r="AG274" s="92" t="str">
        <f t="shared" si="74"/>
        <v/>
      </c>
      <c r="AH274" s="92" t="str">
        <f t="shared" si="75"/>
        <v/>
      </c>
      <c r="AI274" s="92" t="str">
        <f t="shared" si="76"/>
        <v/>
      </c>
      <c r="AJ274" s="92" t="str">
        <f t="shared" si="77"/>
        <v/>
      </c>
      <c r="AK274" s="92" t="str">
        <f t="shared" si="78"/>
        <v/>
      </c>
      <c r="AL274" s="92" t="str">
        <f t="shared" si="79"/>
        <v/>
      </c>
      <c r="AM274" s="92" t="str">
        <f t="shared" si="80"/>
        <v/>
      </c>
      <c r="AN274" s="92" t="str">
        <f t="shared" si="81"/>
        <v/>
      </c>
      <c r="AO274" s="92" t="str">
        <f t="shared" si="63"/>
        <v/>
      </c>
      <c r="AP274" s="92" t="str">
        <f t="shared" si="82"/>
        <v/>
      </c>
      <c r="AQ274" s="93" t="str">
        <f t="shared" si="83"/>
        <v/>
      </c>
      <c r="AW274" s="95"/>
    </row>
    <row r="275" spans="1:49">
      <c r="A275" s="117">
        <v>256</v>
      </c>
      <c r="B275" s="118"/>
      <c r="C275" s="47"/>
      <c r="D275" s="119"/>
      <c r="E275" s="120"/>
      <c r="F275" s="48"/>
      <c r="G275" s="49"/>
      <c r="H275" s="48"/>
      <c r="I275" s="49"/>
      <c r="J275" s="50"/>
      <c r="K275" s="51"/>
      <c r="L275" s="83"/>
      <c r="M275" s="84"/>
      <c r="N275" s="48"/>
      <c r="O275" s="49"/>
      <c r="P275" s="48"/>
      <c r="Q275" s="49"/>
      <c r="R275" s="50"/>
      <c r="S275" s="89"/>
      <c r="T275" s="83"/>
      <c r="U275" s="84"/>
      <c r="V275" s="2" t="str">
        <f t="shared" si="64"/>
        <v/>
      </c>
      <c r="W275" s="2">
        <f t="shared" si="65"/>
        <v>0</v>
      </c>
      <c r="Y275" s="92" t="str">
        <f t="shared" si="66"/>
        <v/>
      </c>
      <c r="Z275" s="92" t="str">
        <f t="shared" si="67"/>
        <v/>
      </c>
      <c r="AA275" s="92" t="str">
        <f t="shared" si="68"/>
        <v/>
      </c>
      <c r="AB275" s="92" t="str">
        <f t="shared" si="69"/>
        <v/>
      </c>
      <c r="AC275" s="92" t="str">
        <f t="shared" si="70"/>
        <v/>
      </c>
      <c r="AD275" s="92" t="str">
        <f t="shared" si="71"/>
        <v/>
      </c>
      <c r="AE275" s="92" t="str">
        <f t="shared" si="72"/>
        <v/>
      </c>
      <c r="AF275" s="92" t="str">
        <f t="shared" si="73"/>
        <v/>
      </c>
      <c r="AG275" s="92" t="str">
        <f t="shared" si="74"/>
        <v/>
      </c>
      <c r="AH275" s="92" t="str">
        <f t="shared" si="75"/>
        <v/>
      </c>
      <c r="AI275" s="92" t="str">
        <f t="shared" si="76"/>
        <v/>
      </c>
      <c r="AJ275" s="92" t="str">
        <f t="shared" si="77"/>
        <v/>
      </c>
      <c r="AK275" s="92" t="str">
        <f t="shared" si="78"/>
        <v/>
      </c>
      <c r="AL275" s="92" t="str">
        <f t="shared" si="79"/>
        <v/>
      </c>
      <c r="AM275" s="92" t="str">
        <f t="shared" si="80"/>
        <v/>
      </c>
      <c r="AN275" s="92" t="str">
        <f t="shared" si="81"/>
        <v/>
      </c>
      <c r="AO275" s="92" t="str">
        <f t="shared" si="63"/>
        <v/>
      </c>
      <c r="AP275" s="92" t="str">
        <f t="shared" si="82"/>
        <v/>
      </c>
      <c r="AQ275" s="93" t="str">
        <f t="shared" si="83"/>
        <v/>
      </c>
      <c r="AW275" s="95"/>
    </row>
    <row r="276" spans="1:49">
      <c r="A276" s="117">
        <v>257</v>
      </c>
      <c r="B276" s="118"/>
      <c r="C276" s="47"/>
      <c r="D276" s="119"/>
      <c r="E276" s="120"/>
      <c r="F276" s="48"/>
      <c r="G276" s="49"/>
      <c r="H276" s="48"/>
      <c r="I276" s="49"/>
      <c r="J276" s="50"/>
      <c r="K276" s="51"/>
      <c r="L276" s="83"/>
      <c r="M276" s="84"/>
      <c r="N276" s="48"/>
      <c r="O276" s="49"/>
      <c r="P276" s="48"/>
      <c r="Q276" s="49"/>
      <c r="R276" s="50"/>
      <c r="S276" s="89"/>
      <c r="T276" s="83"/>
      <c r="U276" s="84"/>
      <c r="V276" s="2" t="str">
        <f t="shared" si="64"/>
        <v/>
      </c>
      <c r="W276" s="2">
        <f t="shared" si="65"/>
        <v>0</v>
      </c>
      <c r="Y276" s="92" t="str">
        <f t="shared" si="66"/>
        <v/>
      </c>
      <c r="Z276" s="92" t="str">
        <f t="shared" si="67"/>
        <v/>
      </c>
      <c r="AA276" s="92" t="str">
        <f t="shared" si="68"/>
        <v/>
      </c>
      <c r="AB276" s="92" t="str">
        <f t="shared" si="69"/>
        <v/>
      </c>
      <c r="AC276" s="92" t="str">
        <f t="shared" si="70"/>
        <v/>
      </c>
      <c r="AD276" s="92" t="str">
        <f t="shared" si="71"/>
        <v/>
      </c>
      <c r="AE276" s="92" t="str">
        <f t="shared" si="72"/>
        <v/>
      </c>
      <c r="AF276" s="92" t="str">
        <f t="shared" si="73"/>
        <v/>
      </c>
      <c r="AG276" s="92" t="str">
        <f t="shared" si="74"/>
        <v/>
      </c>
      <c r="AH276" s="92" t="str">
        <f t="shared" si="75"/>
        <v/>
      </c>
      <c r="AI276" s="92" t="str">
        <f t="shared" si="76"/>
        <v/>
      </c>
      <c r="AJ276" s="92" t="str">
        <f t="shared" si="77"/>
        <v/>
      </c>
      <c r="AK276" s="92" t="str">
        <f t="shared" si="78"/>
        <v/>
      </c>
      <c r="AL276" s="92" t="str">
        <f t="shared" si="79"/>
        <v/>
      </c>
      <c r="AM276" s="92" t="str">
        <f t="shared" si="80"/>
        <v/>
      </c>
      <c r="AN276" s="92" t="str">
        <f t="shared" si="81"/>
        <v/>
      </c>
      <c r="AO276" s="92" t="str">
        <f t="shared" ref="AO276:AO319" si="84">IF(AN276="NG","CBI3024E","")</f>
        <v/>
      </c>
      <c r="AP276" s="92" t="str">
        <f t="shared" si="82"/>
        <v/>
      </c>
      <c r="AQ276" s="93" t="str">
        <f t="shared" si="83"/>
        <v/>
      </c>
      <c r="AW276" s="95"/>
    </row>
    <row r="277" spans="1:49">
      <c r="A277" s="117">
        <v>258</v>
      </c>
      <c r="B277" s="118"/>
      <c r="C277" s="47"/>
      <c r="D277" s="119"/>
      <c r="E277" s="120"/>
      <c r="F277" s="48"/>
      <c r="G277" s="49"/>
      <c r="H277" s="48"/>
      <c r="I277" s="49"/>
      <c r="J277" s="50"/>
      <c r="K277" s="51"/>
      <c r="L277" s="83"/>
      <c r="M277" s="84"/>
      <c r="N277" s="48"/>
      <c r="O277" s="49"/>
      <c r="P277" s="48"/>
      <c r="Q277" s="49"/>
      <c r="R277" s="50"/>
      <c r="S277" s="89"/>
      <c r="T277" s="83"/>
      <c r="U277" s="84"/>
      <c r="V277" s="2" t="str">
        <f t="shared" ref="V277:V319" si="85">IF(NOT(AND(ISBLANK(C277),ISBLANK(D277),ISBLANK(F277),ISBLANK(G277),ISBLANK(H277),ISBLANK(I277),ISBLANK(J277),ISBLANK(K277),ISBLANK(N277),ISBLANK(O277),ISBLANK(P277),ISBLANK(Q277),ISBLANK(R277))),"○","")</f>
        <v/>
      </c>
      <c r="W277" s="2">
        <f t="shared" ref="W277:W319" si="86">IF(AQ277&lt;&gt;"",1,0)</f>
        <v>0</v>
      </c>
      <c r="Y277" s="92" t="str">
        <f t="shared" ref="Y277:Y319" si="87">IF(AND(V277="○",N277="",O277="",P277="",Q277="",R277="",S277="",T277="",U277=""),"NG","")</f>
        <v/>
      </c>
      <c r="Z277" s="92" t="str">
        <f t="shared" ref="Z277:Z319" si="88">IF(Y277="NG","CBI3024E","")</f>
        <v/>
      </c>
      <c r="AA277" s="92" t="str">
        <f t="shared" ref="AA277:AA319" si="89">IF(Y277="NG","変更後外務員氏名（姓）、変更後外務員氏名（名）、変更後フリガナ（セイ）、変更後フリガナ（メイ）、変更後役員又は使用人の別、旧姓削除、変更後旧姓使用外務員旧姓（姓）、変更後旧姓使用外務員旧姓（セイ）が入力されていません。","")</f>
        <v/>
      </c>
      <c r="AB277" s="92" t="str">
        <f t="shared" ref="AB277:AB319" si="90">IF(AND(N277&lt;&gt;"",P277=""),"NG","")</f>
        <v/>
      </c>
      <c r="AC277" s="92" t="str">
        <f t="shared" ref="AC277:AC319" si="91">IF(AB277="NG","CBI3024E","")</f>
        <v/>
      </c>
      <c r="AD277" s="92" t="str">
        <f t="shared" ref="AD277:AD319" si="92">IF(AB277="NG","変更後外務員氏名_姓漢字とカナはセットで入力してください。","")</f>
        <v/>
      </c>
      <c r="AE277" s="92" t="str">
        <f t="shared" ref="AE277:AE319" si="93">IF(AND(O277&lt;&gt;"",Q277=""),"NG","")</f>
        <v/>
      </c>
      <c r="AF277" s="92" t="str">
        <f t="shared" ref="AF277:AF319" si="94">IF(AE277="NG","CBI3024E","")</f>
        <v/>
      </c>
      <c r="AG277" s="92" t="str">
        <f t="shared" ref="AG277:AG319" si="95">IF(AE277="NG","変更後外務員氏名_名漢字とカナはセットで入力してください。","")</f>
        <v/>
      </c>
      <c r="AH277" s="92" t="str">
        <f t="shared" ref="AH277:AH319" si="96">IF(AND(S277=1,OR(T277&lt;&gt;"",U277&lt;&gt;"")),"NG","")</f>
        <v/>
      </c>
      <c r="AI277" s="92" t="str">
        <f t="shared" ref="AI277:AI319" si="97">IF(AH277="NG","CBI3024E","")</f>
        <v/>
      </c>
      <c r="AJ277" s="92" t="str">
        <f t="shared" ref="AJ277:AJ319" si="98">IF(AH277="NG","旧姓削除を指定した場合は、変更後外務員旧姓の入力は不要です。","")</f>
        <v/>
      </c>
      <c r="AK277" s="92" t="str">
        <f t="shared" ref="AK277:AK319" si="99">IF(OR(AND(T277&lt;&gt;"",U277=""),AND(T277="",U277&lt;&gt;"")),"NG","")</f>
        <v/>
      </c>
      <c r="AL277" s="92" t="str">
        <f t="shared" ref="AL277:AL319" si="100">IF(AK277="NG","CBI3024E","")</f>
        <v/>
      </c>
      <c r="AM277" s="92" t="str">
        <f t="shared" ref="AM277:AM319" si="101">IF(AK277="NG","変更後外務員旧姓_姓漢字とカナはセットで入力してください。","")</f>
        <v/>
      </c>
      <c r="AN277" s="92" t="str">
        <f t="shared" ref="AN277:AN319" si="102">IF(AND(V277="○",OR(ISBLANK(C277),ISBLANK(D277),ISBLANK(F277),ISBLANK(G277),ISBLANK(H277),ISBLANK(I277),ISBLANK(J277),ISBLANK(K277))),"NG","")</f>
        <v/>
      </c>
      <c r="AO277" s="92" t="str">
        <f t="shared" si="84"/>
        <v/>
      </c>
      <c r="AP277" s="92" t="str">
        <f t="shared" ref="AP277:AP319" si="103">IF(AN277="NG","変更年月日、登録番号、変更前の各欄を入力してください。","")</f>
        <v/>
      </c>
      <c r="AQ277" s="93" t="str">
        <f t="shared" ref="AQ277:AQ319" si="104">IF(AA277&lt;&gt;"",AA277,IF(AD277&lt;&gt;"",AD277,IF(AG277&lt;&gt;"",AG277,IF(AJ277&lt;&gt;"",AJ277,IF(AM277&lt;&gt;"",AM277,IF(AP277&lt;&gt;"",AP277,""))))))</f>
        <v/>
      </c>
      <c r="AW277" s="95"/>
    </row>
    <row r="278" spans="1:49">
      <c r="A278" s="117">
        <v>259</v>
      </c>
      <c r="B278" s="118"/>
      <c r="C278" s="47"/>
      <c r="D278" s="119"/>
      <c r="E278" s="120"/>
      <c r="F278" s="48"/>
      <c r="G278" s="49"/>
      <c r="H278" s="48"/>
      <c r="I278" s="49"/>
      <c r="J278" s="50"/>
      <c r="K278" s="51"/>
      <c r="L278" s="83"/>
      <c r="M278" s="84"/>
      <c r="N278" s="48"/>
      <c r="O278" s="49"/>
      <c r="P278" s="48"/>
      <c r="Q278" s="49"/>
      <c r="R278" s="50"/>
      <c r="S278" s="89"/>
      <c r="T278" s="83"/>
      <c r="U278" s="84"/>
      <c r="V278" s="2" t="str">
        <f t="shared" si="85"/>
        <v/>
      </c>
      <c r="W278" s="2">
        <f t="shared" si="86"/>
        <v>0</v>
      </c>
      <c r="Y278" s="92" t="str">
        <f t="shared" si="87"/>
        <v/>
      </c>
      <c r="Z278" s="92" t="str">
        <f t="shared" si="88"/>
        <v/>
      </c>
      <c r="AA278" s="92" t="str">
        <f t="shared" si="89"/>
        <v/>
      </c>
      <c r="AB278" s="92" t="str">
        <f t="shared" si="90"/>
        <v/>
      </c>
      <c r="AC278" s="92" t="str">
        <f t="shared" si="91"/>
        <v/>
      </c>
      <c r="AD278" s="92" t="str">
        <f t="shared" si="92"/>
        <v/>
      </c>
      <c r="AE278" s="92" t="str">
        <f t="shared" si="93"/>
        <v/>
      </c>
      <c r="AF278" s="92" t="str">
        <f t="shared" si="94"/>
        <v/>
      </c>
      <c r="AG278" s="92" t="str">
        <f t="shared" si="95"/>
        <v/>
      </c>
      <c r="AH278" s="92" t="str">
        <f t="shared" si="96"/>
        <v/>
      </c>
      <c r="AI278" s="92" t="str">
        <f t="shared" si="97"/>
        <v/>
      </c>
      <c r="AJ278" s="92" t="str">
        <f t="shared" si="98"/>
        <v/>
      </c>
      <c r="AK278" s="92" t="str">
        <f t="shared" si="99"/>
        <v/>
      </c>
      <c r="AL278" s="92" t="str">
        <f t="shared" si="100"/>
        <v/>
      </c>
      <c r="AM278" s="92" t="str">
        <f t="shared" si="101"/>
        <v/>
      </c>
      <c r="AN278" s="92" t="str">
        <f t="shared" si="102"/>
        <v/>
      </c>
      <c r="AO278" s="92" t="str">
        <f t="shared" si="84"/>
        <v/>
      </c>
      <c r="AP278" s="92" t="str">
        <f t="shared" si="103"/>
        <v/>
      </c>
      <c r="AQ278" s="93" t="str">
        <f t="shared" si="104"/>
        <v/>
      </c>
      <c r="AW278" s="95"/>
    </row>
    <row r="279" spans="1:49">
      <c r="A279" s="117">
        <v>260</v>
      </c>
      <c r="B279" s="118"/>
      <c r="C279" s="47"/>
      <c r="D279" s="119"/>
      <c r="E279" s="120"/>
      <c r="F279" s="48"/>
      <c r="G279" s="49"/>
      <c r="H279" s="48"/>
      <c r="I279" s="49"/>
      <c r="J279" s="50"/>
      <c r="K279" s="51"/>
      <c r="L279" s="83"/>
      <c r="M279" s="84"/>
      <c r="N279" s="48"/>
      <c r="O279" s="49"/>
      <c r="P279" s="48"/>
      <c r="Q279" s="49"/>
      <c r="R279" s="50"/>
      <c r="S279" s="89"/>
      <c r="T279" s="83"/>
      <c r="U279" s="84"/>
      <c r="V279" s="2" t="str">
        <f t="shared" si="85"/>
        <v/>
      </c>
      <c r="W279" s="2">
        <f t="shared" si="86"/>
        <v>0</v>
      </c>
      <c r="Y279" s="92" t="str">
        <f t="shared" si="87"/>
        <v/>
      </c>
      <c r="Z279" s="92" t="str">
        <f t="shared" si="88"/>
        <v/>
      </c>
      <c r="AA279" s="92" t="str">
        <f t="shared" si="89"/>
        <v/>
      </c>
      <c r="AB279" s="92" t="str">
        <f t="shared" si="90"/>
        <v/>
      </c>
      <c r="AC279" s="92" t="str">
        <f t="shared" si="91"/>
        <v/>
      </c>
      <c r="AD279" s="92" t="str">
        <f t="shared" si="92"/>
        <v/>
      </c>
      <c r="AE279" s="92" t="str">
        <f t="shared" si="93"/>
        <v/>
      </c>
      <c r="AF279" s="92" t="str">
        <f t="shared" si="94"/>
        <v/>
      </c>
      <c r="AG279" s="92" t="str">
        <f t="shared" si="95"/>
        <v/>
      </c>
      <c r="AH279" s="92" t="str">
        <f t="shared" si="96"/>
        <v/>
      </c>
      <c r="AI279" s="92" t="str">
        <f t="shared" si="97"/>
        <v/>
      </c>
      <c r="AJ279" s="92" t="str">
        <f t="shared" si="98"/>
        <v/>
      </c>
      <c r="AK279" s="92" t="str">
        <f t="shared" si="99"/>
        <v/>
      </c>
      <c r="AL279" s="92" t="str">
        <f t="shared" si="100"/>
        <v/>
      </c>
      <c r="AM279" s="92" t="str">
        <f t="shared" si="101"/>
        <v/>
      </c>
      <c r="AN279" s="92" t="str">
        <f t="shared" si="102"/>
        <v/>
      </c>
      <c r="AO279" s="92" t="str">
        <f t="shared" si="84"/>
        <v/>
      </c>
      <c r="AP279" s="92" t="str">
        <f t="shared" si="103"/>
        <v/>
      </c>
      <c r="AQ279" s="93" t="str">
        <f t="shared" si="104"/>
        <v/>
      </c>
      <c r="AW279" s="95"/>
    </row>
    <row r="280" spans="1:49">
      <c r="A280" s="117">
        <v>261</v>
      </c>
      <c r="B280" s="118"/>
      <c r="C280" s="47"/>
      <c r="D280" s="119"/>
      <c r="E280" s="120"/>
      <c r="F280" s="48"/>
      <c r="G280" s="49"/>
      <c r="H280" s="48"/>
      <c r="I280" s="49"/>
      <c r="J280" s="50"/>
      <c r="K280" s="51"/>
      <c r="L280" s="83"/>
      <c r="M280" s="84"/>
      <c r="N280" s="48"/>
      <c r="O280" s="49"/>
      <c r="P280" s="48"/>
      <c r="Q280" s="49"/>
      <c r="R280" s="50"/>
      <c r="S280" s="89"/>
      <c r="T280" s="83"/>
      <c r="U280" s="84"/>
      <c r="V280" s="2" t="str">
        <f t="shared" si="85"/>
        <v/>
      </c>
      <c r="W280" s="2">
        <f t="shared" si="86"/>
        <v>0</v>
      </c>
      <c r="Y280" s="92" t="str">
        <f t="shared" si="87"/>
        <v/>
      </c>
      <c r="Z280" s="92" t="str">
        <f t="shared" si="88"/>
        <v/>
      </c>
      <c r="AA280" s="92" t="str">
        <f t="shared" si="89"/>
        <v/>
      </c>
      <c r="AB280" s="92" t="str">
        <f t="shared" si="90"/>
        <v/>
      </c>
      <c r="AC280" s="92" t="str">
        <f t="shared" si="91"/>
        <v/>
      </c>
      <c r="AD280" s="92" t="str">
        <f t="shared" si="92"/>
        <v/>
      </c>
      <c r="AE280" s="92" t="str">
        <f t="shared" si="93"/>
        <v/>
      </c>
      <c r="AF280" s="92" t="str">
        <f t="shared" si="94"/>
        <v/>
      </c>
      <c r="AG280" s="92" t="str">
        <f t="shared" si="95"/>
        <v/>
      </c>
      <c r="AH280" s="92" t="str">
        <f t="shared" si="96"/>
        <v/>
      </c>
      <c r="AI280" s="92" t="str">
        <f t="shared" si="97"/>
        <v/>
      </c>
      <c r="AJ280" s="92" t="str">
        <f t="shared" si="98"/>
        <v/>
      </c>
      <c r="AK280" s="92" t="str">
        <f t="shared" si="99"/>
        <v/>
      </c>
      <c r="AL280" s="92" t="str">
        <f t="shared" si="100"/>
        <v/>
      </c>
      <c r="AM280" s="92" t="str">
        <f t="shared" si="101"/>
        <v/>
      </c>
      <c r="AN280" s="92" t="str">
        <f t="shared" si="102"/>
        <v/>
      </c>
      <c r="AO280" s="92" t="str">
        <f t="shared" si="84"/>
        <v/>
      </c>
      <c r="AP280" s="92" t="str">
        <f t="shared" si="103"/>
        <v/>
      </c>
      <c r="AQ280" s="93" t="str">
        <f t="shared" si="104"/>
        <v/>
      </c>
      <c r="AW280" s="95"/>
    </row>
    <row r="281" spans="1:49">
      <c r="A281" s="117">
        <v>262</v>
      </c>
      <c r="B281" s="118"/>
      <c r="C281" s="47"/>
      <c r="D281" s="119"/>
      <c r="E281" s="120"/>
      <c r="F281" s="48"/>
      <c r="G281" s="49"/>
      <c r="H281" s="48"/>
      <c r="I281" s="49"/>
      <c r="J281" s="50"/>
      <c r="K281" s="51"/>
      <c r="L281" s="83"/>
      <c r="M281" s="84"/>
      <c r="N281" s="48"/>
      <c r="O281" s="49"/>
      <c r="P281" s="48"/>
      <c r="Q281" s="49"/>
      <c r="R281" s="50"/>
      <c r="S281" s="89"/>
      <c r="T281" s="83"/>
      <c r="U281" s="84"/>
      <c r="V281" s="2" t="str">
        <f t="shared" si="85"/>
        <v/>
      </c>
      <c r="W281" s="2">
        <f t="shared" si="86"/>
        <v>0</v>
      </c>
      <c r="Y281" s="92" t="str">
        <f t="shared" si="87"/>
        <v/>
      </c>
      <c r="Z281" s="92" t="str">
        <f t="shared" si="88"/>
        <v/>
      </c>
      <c r="AA281" s="92" t="str">
        <f t="shared" si="89"/>
        <v/>
      </c>
      <c r="AB281" s="92" t="str">
        <f t="shared" si="90"/>
        <v/>
      </c>
      <c r="AC281" s="92" t="str">
        <f t="shared" si="91"/>
        <v/>
      </c>
      <c r="AD281" s="92" t="str">
        <f t="shared" si="92"/>
        <v/>
      </c>
      <c r="AE281" s="92" t="str">
        <f t="shared" si="93"/>
        <v/>
      </c>
      <c r="AF281" s="92" t="str">
        <f t="shared" si="94"/>
        <v/>
      </c>
      <c r="AG281" s="92" t="str">
        <f t="shared" si="95"/>
        <v/>
      </c>
      <c r="AH281" s="92" t="str">
        <f t="shared" si="96"/>
        <v/>
      </c>
      <c r="AI281" s="92" t="str">
        <f t="shared" si="97"/>
        <v/>
      </c>
      <c r="AJ281" s="92" t="str">
        <f t="shared" si="98"/>
        <v/>
      </c>
      <c r="AK281" s="92" t="str">
        <f t="shared" si="99"/>
        <v/>
      </c>
      <c r="AL281" s="92" t="str">
        <f t="shared" si="100"/>
        <v/>
      </c>
      <c r="AM281" s="92" t="str">
        <f t="shared" si="101"/>
        <v/>
      </c>
      <c r="AN281" s="92" t="str">
        <f t="shared" si="102"/>
        <v/>
      </c>
      <c r="AO281" s="92" t="str">
        <f t="shared" si="84"/>
        <v/>
      </c>
      <c r="AP281" s="92" t="str">
        <f t="shared" si="103"/>
        <v/>
      </c>
      <c r="AQ281" s="93" t="str">
        <f t="shared" si="104"/>
        <v/>
      </c>
      <c r="AW281" s="95"/>
    </row>
    <row r="282" spans="1:49">
      <c r="A282" s="117">
        <v>263</v>
      </c>
      <c r="B282" s="118"/>
      <c r="C282" s="47"/>
      <c r="D282" s="119"/>
      <c r="E282" s="120"/>
      <c r="F282" s="48"/>
      <c r="G282" s="49"/>
      <c r="H282" s="48"/>
      <c r="I282" s="49"/>
      <c r="J282" s="50"/>
      <c r="K282" s="51"/>
      <c r="L282" s="83"/>
      <c r="M282" s="84"/>
      <c r="N282" s="48"/>
      <c r="O282" s="49"/>
      <c r="P282" s="48"/>
      <c r="Q282" s="49"/>
      <c r="R282" s="50"/>
      <c r="S282" s="89"/>
      <c r="T282" s="83"/>
      <c r="U282" s="84"/>
      <c r="V282" s="2" t="str">
        <f t="shared" si="85"/>
        <v/>
      </c>
      <c r="W282" s="2">
        <f t="shared" si="86"/>
        <v>0</v>
      </c>
      <c r="Y282" s="92" t="str">
        <f t="shared" si="87"/>
        <v/>
      </c>
      <c r="Z282" s="92" t="str">
        <f t="shared" si="88"/>
        <v/>
      </c>
      <c r="AA282" s="92" t="str">
        <f t="shared" si="89"/>
        <v/>
      </c>
      <c r="AB282" s="92" t="str">
        <f t="shared" si="90"/>
        <v/>
      </c>
      <c r="AC282" s="92" t="str">
        <f t="shared" si="91"/>
        <v/>
      </c>
      <c r="AD282" s="92" t="str">
        <f t="shared" si="92"/>
        <v/>
      </c>
      <c r="AE282" s="92" t="str">
        <f t="shared" si="93"/>
        <v/>
      </c>
      <c r="AF282" s="92" t="str">
        <f t="shared" si="94"/>
        <v/>
      </c>
      <c r="AG282" s="92" t="str">
        <f t="shared" si="95"/>
        <v/>
      </c>
      <c r="AH282" s="92" t="str">
        <f t="shared" si="96"/>
        <v/>
      </c>
      <c r="AI282" s="92" t="str">
        <f t="shared" si="97"/>
        <v/>
      </c>
      <c r="AJ282" s="92" t="str">
        <f t="shared" si="98"/>
        <v/>
      </c>
      <c r="AK282" s="92" t="str">
        <f t="shared" si="99"/>
        <v/>
      </c>
      <c r="AL282" s="92" t="str">
        <f t="shared" si="100"/>
        <v/>
      </c>
      <c r="AM282" s="92" t="str">
        <f t="shared" si="101"/>
        <v/>
      </c>
      <c r="AN282" s="92" t="str">
        <f t="shared" si="102"/>
        <v/>
      </c>
      <c r="AO282" s="92" t="str">
        <f t="shared" si="84"/>
        <v/>
      </c>
      <c r="AP282" s="92" t="str">
        <f t="shared" si="103"/>
        <v/>
      </c>
      <c r="AQ282" s="93" t="str">
        <f t="shared" si="104"/>
        <v/>
      </c>
      <c r="AW282" s="95"/>
    </row>
    <row r="283" spans="1:49">
      <c r="A283" s="117">
        <v>264</v>
      </c>
      <c r="B283" s="118"/>
      <c r="C283" s="47"/>
      <c r="D283" s="119"/>
      <c r="E283" s="120"/>
      <c r="F283" s="48"/>
      <c r="G283" s="49"/>
      <c r="H283" s="48"/>
      <c r="I283" s="49"/>
      <c r="J283" s="50"/>
      <c r="K283" s="51"/>
      <c r="L283" s="83"/>
      <c r="M283" s="84"/>
      <c r="N283" s="48"/>
      <c r="O283" s="49"/>
      <c r="P283" s="48"/>
      <c r="Q283" s="49"/>
      <c r="R283" s="50"/>
      <c r="S283" s="89"/>
      <c r="T283" s="83"/>
      <c r="U283" s="84"/>
      <c r="V283" s="2" t="str">
        <f t="shared" si="85"/>
        <v/>
      </c>
      <c r="W283" s="2">
        <f t="shared" si="86"/>
        <v>0</v>
      </c>
      <c r="Y283" s="92" t="str">
        <f t="shared" si="87"/>
        <v/>
      </c>
      <c r="Z283" s="92" t="str">
        <f t="shared" si="88"/>
        <v/>
      </c>
      <c r="AA283" s="92" t="str">
        <f t="shared" si="89"/>
        <v/>
      </c>
      <c r="AB283" s="92" t="str">
        <f t="shared" si="90"/>
        <v/>
      </c>
      <c r="AC283" s="92" t="str">
        <f t="shared" si="91"/>
        <v/>
      </c>
      <c r="AD283" s="92" t="str">
        <f t="shared" si="92"/>
        <v/>
      </c>
      <c r="AE283" s="92" t="str">
        <f t="shared" si="93"/>
        <v/>
      </c>
      <c r="AF283" s="92" t="str">
        <f t="shared" si="94"/>
        <v/>
      </c>
      <c r="AG283" s="92" t="str">
        <f t="shared" si="95"/>
        <v/>
      </c>
      <c r="AH283" s="92" t="str">
        <f t="shared" si="96"/>
        <v/>
      </c>
      <c r="AI283" s="92" t="str">
        <f t="shared" si="97"/>
        <v/>
      </c>
      <c r="AJ283" s="92" t="str">
        <f t="shared" si="98"/>
        <v/>
      </c>
      <c r="AK283" s="92" t="str">
        <f t="shared" si="99"/>
        <v/>
      </c>
      <c r="AL283" s="92" t="str">
        <f t="shared" si="100"/>
        <v/>
      </c>
      <c r="AM283" s="92" t="str">
        <f t="shared" si="101"/>
        <v/>
      </c>
      <c r="AN283" s="92" t="str">
        <f t="shared" si="102"/>
        <v/>
      </c>
      <c r="AO283" s="92" t="str">
        <f t="shared" si="84"/>
        <v/>
      </c>
      <c r="AP283" s="92" t="str">
        <f t="shared" si="103"/>
        <v/>
      </c>
      <c r="AQ283" s="93" t="str">
        <f t="shared" si="104"/>
        <v/>
      </c>
      <c r="AW283" s="95"/>
    </row>
    <row r="284" spans="1:49">
      <c r="A284" s="117">
        <v>265</v>
      </c>
      <c r="B284" s="118"/>
      <c r="C284" s="47"/>
      <c r="D284" s="119"/>
      <c r="E284" s="120"/>
      <c r="F284" s="48"/>
      <c r="G284" s="49"/>
      <c r="H284" s="48"/>
      <c r="I284" s="49"/>
      <c r="J284" s="50"/>
      <c r="K284" s="51"/>
      <c r="L284" s="83"/>
      <c r="M284" s="84"/>
      <c r="N284" s="48"/>
      <c r="O284" s="49"/>
      <c r="P284" s="48"/>
      <c r="Q284" s="49"/>
      <c r="R284" s="50"/>
      <c r="S284" s="89"/>
      <c r="T284" s="83"/>
      <c r="U284" s="84"/>
      <c r="V284" s="2" t="str">
        <f t="shared" si="85"/>
        <v/>
      </c>
      <c r="W284" s="2">
        <f t="shared" si="86"/>
        <v>0</v>
      </c>
      <c r="Y284" s="92" t="str">
        <f t="shared" si="87"/>
        <v/>
      </c>
      <c r="Z284" s="92" t="str">
        <f t="shared" si="88"/>
        <v/>
      </c>
      <c r="AA284" s="92" t="str">
        <f t="shared" si="89"/>
        <v/>
      </c>
      <c r="AB284" s="92" t="str">
        <f t="shared" si="90"/>
        <v/>
      </c>
      <c r="AC284" s="92" t="str">
        <f t="shared" si="91"/>
        <v/>
      </c>
      <c r="AD284" s="92" t="str">
        <f t="shared" si="92"/>
        <v/>
      </c>
      <c r="AE284" s="92" t="str">
        <f t="shared" si="93"/>
        <v/>
      </c>
      <c r="AF284" s="92" t="str">
        <f t="shared" si="94"/>
        <v/>
      </c>
      <c r="AG284" s="92" t="str">
        <f t="shared" si="95"/>
        <v/>
      </c>
      <c r="AH284" s="92" t="str">
        <f t="shared" si="96"/>
        <v/>
      </c>
      <c r="AI284" s="92" t="str">
        <f t="shared" si="97"/>
        <v/>
      </c>
      <c r="AJ284" s="92" t="str">
        <f t="shared" si="98"/>
        <v/>
      </c>
      <c r="AK284" s="92" t="str">
        <f t="shared" si="99"/>
        <v/>
      </c>
      <c r="AL284" s="92" t="str">
        <f t="shared" si="100"/>
        <v/>
      </c>
      <c r="AM284" s="92" t="str">
        <f t="shared" si="101"/>
        <v/>
      </c>
      <c r="AN284" s="92" t="str">
        <f t="shared" si="102"/>
        <v/>
      </c>
      <c r="AO284" s="92" t="str">
        <f t="shared" si="84"/>
        <v/>
      </c>
      <c r="AP284" s="92" t="str">
        <f t="shared" si="103"/>
        <v/>
      </c>
      <c r="AQ284" s="93" t="str">
        <f t="shared" si="104"/>
        <v/>
      </c>
      <c r="AW284" s="95"/>
    </row>
    <row r="285" spans="1:49">
      <c r="A285" s="117">
        <v>266</v>
      </c>
      <c r="B285" s="118"/>
      <c r="C285" s="47"/>
      <c r="D285" s="119"/>
      <c r="E285" s="120"/>
      <c r="F285" s="48"/>
      <c r="G285" s="49"/>
      <c r="H285" s="48"/>
      <c r="I285" s="49"/>
      <c r="J285" s="50"/>
      <c r="K285" s="51"/>
      <c r="L285" s="83"/>
      <c r="M285" s="84"/>
      <c r="N285" s="48"/>
      <c r="O285" s="49"/>
      <c r="P285" s="48"/>
      <c r="Q285" s="49"/>
      <c r="R285" s="50"/>
      <c r="S285" s="89"/>
      <c r="T285" s="83"/>
      <c r="U285" s="84"/>
      <c r="V285" s="2" t="str">
        <f t="shared" si="85"/>
        <v/>
      </c>
      <c r="W285" s="2">
        <f t="shared" si="86"/>
        <v>0</v>
      </c>
      <c r="Y285" s="92" t="str">
        <f t="shared" si="87"/>
        <v/>
      </c>
      <c r="Z285" s="92" t="str">
        <f t="shared" si="88"/>
        <v/>
      </c>
      <c r="AA285" s="92" t="str">
        <f t="shared" si="89"/>
        <v/>
      </c>
      <c r="AB285" s="92" t="str">
        <f t="shared" si="90"/>
        <v/>
      </c>
      <c r="AC285" s="92" t="str">
        <f t="shared" si="91"/>
        <v/>
      </c>
      <c r="AD285" s="92" t="str">
        <f t="shared" si="92"/>
        <v/>
      </c>
      <c r="AE285" s="92" t="str">
        <f t="shared" si="93"/>
        <v/>
      </c>
      <c r="AF285" s="92" t="str">
        <f t="shared" si="94"/>
        <v/>
      </c>
      <c r="AG285" s="92" t="str">
        <f t="shared" si="95"/>
        <v/>
      </c>
      <c r="AH285" s="92" t="str">
        <f t="shared" si="96"/>
        <v/>
      </c>
      <c r="AI285" s="92" t="str">
        <f t="shared" si="97"/>
        <v/>
      </c>
      <c r="AJ285" s="92" t="str">
        <f t="shared" si="98"/>
        <v/>
      </c>
      <c r="AK285" s="92" t="str">
        <f t="shared" si="99"/>
        <v/>
      </c>
      <c r="AL285" s="92" t="str">
        <f t="shared" si="100"/>
        <v/>
      </c>
      <c r="AM285" s="92" t="str">
        <f t="shared" si="101"/>
        <v/>
      </c>
      <c r="AN285" s="92" t="str">
        <f t="shared" si="102"/>
        <v/>
      </c>
      <c r="AO285" s="92" t="str">
        <f t="shared" si="84"/>
        <v/>
      </c>
      <c r="AP285" s="92" t="str">
        <f t="shared" si="103"/>
        <v/>
      </c>
      <c r="AQ285" s="93" t="str">
        <f t="shared" si="104"/>
        <v/>
      </c>
      <c r="AW285" s="95"/>
    </row>
    <row r="286" spans="1:49">
      <c r="A286" s="117">
        <v>267</v>
      </c>
      <c r="B286" s="118"/>
      <c r="C286" s="47"/>
      <c r="D286" s="119"/>
      <c r="E286" s="120"/>
      <c r="F286" s="48"/>
      <c r="G286" s="49"/>
      <c r="H286" s="48"/>
      <c r="I286" s="49"/>
      <c r="J286" s="50"/>
      <c r="K286" s="51"/>
      <c r="L286" s="83"/>
      <c r="M286" s="84"/>
      <c r="N286" s="48"/>
      <c r="O286" s="49"/>
      <c r="P286" s="48"/>
      <c r="Q286" s="49"/>
      <c r="R286" s="50"/>
      <c r="S286" s="89"/>
      <c r="T286" s="83"/>
      <c r="U286" s="84"/>
      <c r="V286" s="2" t="str">
        <f t="shared" si="85"/>
        <v/>
      </c>
      <c r="W286" s="2">
        <f t="shared" si="86"/>
        <v>0</v>
      </c>
      <c r="Y286" s="92" t="str">
        <f t="shared" si="87"/>
        <v/>
      </c>
      <c r="Z286" s="92" t="str">
        <f t="shared" si="88"/>
        <v/>
      </c>
      <c r="AA286" s="92" t="str">
        <f t="shared" si="89"/>
        <v/>
      </c>
      <c r="AB286" s="92" t="str">
        <f t="shared" si="90"/>
        <v/>
      </c>
      <c r="AC286" s="92" t="str">
        <f t="shared" si="91"/>
        <v/>
      </c>
      <c r="AD286" s="92" t="str">
        <f t="shared" si="92"/>
        <v/>
      </c>
      <c r="AE286" s="92" t="str">
        <f t="shared" si="93"/>
        <v/>
      </c>
      <c r="AF286" s="92" t="str">
        <f t="shared" si="94"/>
        <v/>
      </c>
      <c r="AG286" s="92" t="str">
        <f t="shared" si="95"/>
        <v/>
      </c>
      <c r="AH286" s="92" t="str">
        <f t="shared" si="96"/>
        <v/>
      </c>
      <c r="AI286" s="92" t="str">
        <f t="shared" si="97"/>
        <v/>
      </c>
      <c r="AJ286" s="92" t="str">
        <f t="shared" si="98"/>
        <v/>
      </c>
      <c r="AK286" s="92" t="str">
        <f t="shared" si="99"/>
        <v/>
      </c>
      <c r="AL286" s="92" t="str">
        <f t="shared" si="100"/>
        <v/>
      </c>
      <c r="AM286" s="92" t="str">
        <f t="shared" si="101"/>
        <v/>
      </c>
      <c r="AN286" s="92" t="str">
        <f t="shared" si="102"/>
        <v/>
      </c>
      <c r="AO286" s="92" t="str">
        <f t="shared" si="84"/>
        <v/>
      </c>
      <c r="AP286" s="92" t="str">
        <f t="shared" si="103"/>
        <v/>
      </c>
      <c r="AQ286" s="93" t="str">
        <f t="shared" si="104"/>
        <v/>
      </c>
      <c r="AW286" s="95"/>
    </row>
    <row r="287" spans="1:49">
      <c r="A287" s="117">
        <v>268</v>
      </c>
      <c r="B287" s="118"/>
      <c r="C287" s="47"/>
      <c r="D287" s="119"/>
      <c r="E287" s="120"/>
      <c r="F287" s="48"/>
      <c r="G287" s="49"/>
      <c r="H287" s="48"/>
      <c r="I287" s="49"/>
      <c r="J287" s="50"/>
      <c r="K287" s="51"/>
      <c r="L287" s="83"/>
      <c r="M287" s="84"/>
      <c r="N287" s="48"/>
      <c r="O287" s="49"/>
      <c r="P287" s="48"/>
      <c r="Q287" s="49"/>
      <c r="R287" s="50"/>
      <c r="S287" s="89"/>
      <c r="T287" s="83"/>
      <c r="U287" s="84"/>
      <c r="V287" s="2" t="str">
        <f t="shared" si="85"/>
        <v/>
      </c>
      <c r="W287" s="2">
        <f t="shared" si="86"/>
        <v>0</v>
      </c>
      <c r="Y287" s="92" t="str">
        <f t="shared" si="87"/>
        <v/>
      </c>
      <c r="Z287" s="92" t="str">
        <f t="shared" si="88"/>
        <v/>
      </c>
      <c r="AA287" s="92" t="str">
        <f t="shared" si="89"/>
        <v/>
      </c>
      <c r="AB287" s="92" t="str">
        <f t="shared" si="90"/>
        <v/>
      </c>
      <c r="AC287" s="92" t="str">
        <f t="shared" si="91"/>
        <v/>
      </c>
      <c r="AD287" s="92" t="str">
        <f t="shared" si="92"/>
        <v/>
      </c>
      <c r="AE287" s="92" t="str">
        <f t="shared" si="93"/>
        <v/>
      </c>
      <c r="AF287" s="92" t="str">
        <f t="shared" si="94"/>
        <v/>
      </c>
      <c r="AG287" s="92" t="str">
        <f t="shared" si="95"/>
        <v/>
      </c>
      <c r="AH287" s="92" t="str">
        <f t="shared" si="96"/>
        <v/>
      </c>
      <c r="AI287" s="92" t="str">
        <f t="shared" si="97"/>
        <v/>
      </c>
      <c r="AJ287" s="92" t="str">
        <f t="shared" si="98"/>
        <v/>
      </c>
      <c r="AK287" s="92" t="str">
        <f t="shared" si="99"/>
        <v/>
      </c>
      <c r="AL287" s="92" t="str">
        <f t="shared" si="100"/>
        <v/>
      </c>
      <c r="AM287" s="92" t="str">
        <f t="shared" si="101"/>
        <v/>
      </c>
      <c r="AN287" s="92" t="str">
        <f t="shared" si="102"/>
        <v/>
      </c>
      <c r="AO287" s="92" t="str">
        <f t="shared" si="84"/>
        <v/>
      </c>
      <c r="AP287" s="92" t="str">
        <f t="shared" si="103"/>
        <v/>
      </c>
      <c r="AQ287" s="93" t="str">
        <f t="shared" si="104"/>
        <v/>
      </c>
      <c r="AW287" s="95"/>
    </row>
    <row r="288" spans="1:49">
      <c r="A288" s="117">
        <v>269</v>
      </c>
      <c r="B288" s="118"/>
      <c r="C288" s="47"/>
      <c r="D288" s="119"/>
      <c r="E288" s="120"/>
      <c r="F288" s="48"/>
      <c r="G288" s="49"/>
      <c r="H288" s="48"/>
      <c r="I288" s="49"/>
      <c r="J288" s="50"/>
      <c r="K288" s="51"/>
      <c r="L288" s="83"/>
      <c r="M288" s="84"/>
      <c r="N288" s="48"/>
      <c r="O288" s="49"/>
      <c r="P288" s="48"/>
      <c r="Q288" s="49"/>
      <c r="R288" s="50"/>
      <c r="S288" s="89"/>
      <c r="T288" s="83"/>
      <c r="U288" s="84"/>
      <c r="V288" s="2" t="str">
        <f t="shared" si="85"/>
        <v/>
      </c>
      <c r="W288" s="2">
        <f t="shared" si="86"/>
        <v>0</v>
      </c>
      <c r="Y288" s="92" t="str">
        <f t="shared" si="87"/>
        <v/>
      </c>
      <c r="Z288" s="92" t="str">
        <f t="shared" si="88"/>
        <v/>
      </c>
      <c r="AA288" s="92" t="str">
        <f t="shared" si="89"/>
        <v/>
      </c>
      <c r="AB288" s="92" t="str">
        <f t="shared" si="90"/>
        <v/>
      </c>
      <c r="AC288" s="92" t="str">
        <f t="shared" si="91"/>
        <v/>
      </c>
      <c r="AD288" s="92" t="str">
        <f t="shared" si="92"/>
        <v/>
      </c>
      <c r="AE288" s="92" t="str">
        <f t="shared" si="93"/>
        <v/>
      </c>
      <c r="AF288" s="92" t="str">
        <f t="shared" si="94"/>
        <v/>
      </c>
      <c r="AG288" s="92" t="str">
        <f t="shared" si="95"/>
        <v/>
      </c>
      <c r="AH288" s="92" t="str">
        <f t="shared" si="96"/>
        <v/>
      </c>
      <c r="AI288" s="92" t="str">
        <f t="shared" si="97"/>
        <v/>
      </c>
      <c r="AJ288" s="92" t="str">
        <f t="shared" si="98"/>
        <v/>
      </c>
      <c r="AK288" s="92" t="str">
        <f t="shared" si="99"/>
        <v/>
      </c>
      <c r="AL288" s="92" t="str">
        <f t="shared" si="100"/>
        <v/>
      </c>
      <c r="AM288" s="92" t="str">
        <f t="shared" si="101"/>
        <v/>
      </c>
      <c r="AN288" s="92" t="str">
        <f t="shared" si="102"/>
        <v/>
      </c>
      <c r="AO288" s="92" t="str">
        <f t="shared" si="84"/>
        <v/>
      </c>
      <c r="AP288" s="92" t="str">
        <f t="shared" si="103"/>
        <v/>
      </c>
      <c r="AQ288" s="93" t="str">
        <f t="shared" si="104"/>
        <v/>
      </c>
      <c r="AW288" s="95"/>
    </row>
    <row r="289" spans="1:49">
      <c r="A289" s="117">
        <v>270</v>
      </c>
      <c r="B289" s="118"/>
      <c r="C289" s="47"/>
      <c r="D289" s="119"/>
      <c r="E289" s="120"/>
      <c r="F289" s="48"/>
      <c r="G289" s="49"/>
      <c r="H289" s="48"/>
      <c r="I289" s="49"/>
      <c r="J289" s="50"/>
      <c r="K289" s="51"/>
      <c r="L289" s="83"/>
      <c r="M289" s="84"/>
      <c r="N289" s="48"/>
      <c r="O289" s="49"/>
      <c r="P289" s="48"/>
      <c r="Q289" s="49"/>
      <c r="R289" s="50"/>
      <c r="S289" s="89"/>
      <c r="T289" s="83"/>
      <c r="U289" s="84"/>
      <c r="V289" s="2" t="str">
        <f t="shared" si="85"/>
        <v/>
      </c>
      <c r="W289" s="2">
        <f t="shared" si="86"/>
        <v>0</v>
      </c>
      <c r="Y289" s="92" t="str">
        <f t="shared" si="87"/>
        <v/>
      </c>
      <c r="Z289" s="92" t="str">
        <f t="shared" si="88"/>
        <v/>
      </c>
      <c r="AA289" s="92" t="str">
        <f t="shared" si="89"/>
        <v/>
      </c>
      <c r="AB289" s="92" t="str">
        <f t="shared" si="90"/>
        <v/>
      </c>
      <c r="AC289" s="92" t="str">
        <f t="shared" si="91"/>
        <v/>
      </c>
      <c r="AD289" s="92" t="str">
        <f t="shared" si="92"/>
        <v/>
      </c>
      <c r="AE289" s="92" t="str">
        <f t="shared" si="93"/>
        <v/>
      </c>
      <c r="AF289" s="92" t="str">
        <f t="shared" si="94"/>
        <v/>
      </c>
      <c r="AG289" s="92" t="str">
        <f t="shared" si="95"/>
        <v/>
      </c>
      <c r="AH289" s="92" t="str">
        <f t="shared" si="96"/>
        <v/>
      </c>
      <c r="AI289" s="92" t="str">
        <f t="shared" si="97"/>
        <v/>
      </c>
      <c r="AJ289" s="92" t="str">
        <f t="shared" si="98"/>
        <v/>
      </c>
      <c r="AK289" s="92" t="str">
        <f t="shared" si="99"/>
        <v/>
      </c>
      <c r="AL289" s="92" t="str">
        <f t="shared" si="100"/>
        <v/>
      </c>
      <c r="AM289" s="92" t="str">
        <f t="shared" si="101"/>
        <v/>
      </c>
      <c r="AN289" s="92" t="str">
        <f t="shared" si="102"/>
        <v/>
      </c>
      <c r="AO289" s="92" t="str">
        <f t="shared" si="84"/>
        <v/>
      </c>
      <c r="AP289" s="92" t="str">
        <f t="shared" si="103"/>
        <v/>
      </c>
      <c r="AQ289" s="93" t="str">
        <f t="shared" si="104"/>
        <v/>
      </c>
      <c r="AW289" s="95"/>
    </row>
    <row r="290" spans="1:49">
      <c r="A290" s="117">
        <v>271</v>
      </c>
      <c r="B290" s="118"/>
      <c r="C290" s="47"/>
      <c r="D290" s="119"/>
      <c r="E290" s="120"/>
      <c r="F290" s="48"/>
      <c r="G290" s="49"/>
      <c r="H290" s="48"/>
      <c r="I290" s="49"/>
      <c r="J290" s="50"/>
      <c r="K290" s="51"/>
      <c r="L290" s="83"/>
      <c r="M290" s="84"/>
      <c r="N290" s="48"/>
      <c r="O290" s="49"/>
      <c r="P290" s="48"/>
      <c r="Q290" s="49"/>
      <c r="R290" s="50"/>
      <c r="S290" s="89"/>
      <c r="T290" s="83"/>
      <c r="U290" s="84"/>
      <c r="V290" s="2" t="str">
        <f t="shared" si="85"/>
        <v/>
      </c>
      <c r="W290" s="2">
        <f t="shared" si="86"/>
        <v>0</v>
      </c>
      <c r="Y290" s="92" t="str">
        <f t="shared" si="87"/>
        <v/>
      </c>
      <c r="Z290" s="92" t="str">
        <f t="shared" si="88"/>
        <v/>
      </c>
      <c r="AA290" s="92" t="str">
        <f t="shared" si="89"/>
        <v/>
      </c>
      <c r="AB290" s="92" t="str">
        <f t="shared" si="90"/>
        <v/>
      </c>
      <c r="AC290" s="92" t="str">
        <f t="shared" si="91"/>
        <v/>
      </c>
      <c r="AD290" s="92" t="str">
        <f t="shared" si="92"/>
        <v/>
      </c>
      <c r="AE290" s="92" t="str">
        <f t="shared" si="93"/>
        <v/>
      </c>
      <c r="AF290" s="92" t="str">
        <f t="shared" si="94"/>
        <v/>
      </c>
      <c r="AG290" s="92" t="str">
        <f t="shared" si="95"/>
        <v/>
      </c>
      <c r="AH290" s="92" t="str">
        <f t="shared" si="96"/>
        <v/>
      </c>
      <c r="AI290" s="92" t="str">
        <f t="shared" si="97"/>
        <v/>
      </c>
      <c r="AJ290" s="92" t="str">
        <f t="shared" si="98"/>
        <v/>
      </c>
      <c r="AK290" s="92" t="str">
        <f t="shared" si="99"/>
        <v/>
      </c>
      <c r="AL290" s="92" t="str">
        <f t="shared" si="100"/>
        <v/>
      </c>
      <c r="AM290" s="92" t="str">
        <f t="shared" si="101"/>
        <v/>
      </c>
      <c r="AN290" s="92" t="str">
        <f t="shared" si="102"/>
        <v/>
      </c>
      <c r="AO290" s="92" t="str">
        <f t="shared" si="84"/>
        <v/>
      </c>
      <c r="AP290" s="92" t="str">
        <f t="shared" si="103"/>
        <v/>
      </c>
      <c r="AQ290" s="93" t="str">
        <f t="shared" si="104"/>
        <v/>
      </c>
      <c r="AW290" s="95"/>
    </row>
    <row r="291" spans="1:49">
      <c r="A291" s="117">
        <v>272</v>
      </c>
      <c r="B291" s="118"/>
      <c r="C291" s="47"/>
      <c r="D291" s="119"/>
      <c r="E291" s="120"/>
      <c r="F291" s="48"/>
      <c r="G291" s="49"/>
      <c r="H291" s="48"/>
      <c r="I291" s="49"/>
      <c r="J291" s="50"/>
      <c r="K291" s="51"/>
      <c r="L291" s="83"/>
      <c r="M291" s="84"/>
      <c r="N291" s="48"/>
      <c r="O291" s="49"/>
      <c r="P291" s="48"/>
      <c r="Q291" s="49"/>
      <c r="R291" s="50"/>
      <c r="S291" s="89"/>
      <c r="T291" s="83"/>
      <c r="U291" s="84"/>
      <c r="V291" s="2" t="str">
        <f t="shared" si="85"/>
        <v/>
      </c>
      <c r="W291" s="2">
        <f t="shared" si="86"/>
        <v>0</v>
      </c>
      <c r="Y291" s="92" t="str">
        <f t="shared" si="87"/>
        <v/>
      </c>
      <c r="Z291" s="92" t="str">
        <f t="shared" si="88"/>
        <v/>
      </c>
      <c r="AA291" s="92" t="str">
        <f t="shared" si="89"/>
        <v/>
      </c>
      <c r="AB291" s="92" t="str">
        <f t="shared" si="90"/>
        <v/>
      </c>
      <c r="AC291" s="92" t="str">
        <f t="shared" si="91"/>
        <v/>
      </c>
      <c r="AD291" s="92" t="str">
        <f t="shared" si="92"/>
        <v/>
      </c>
      <c r="AE291" s="92" t="str">
        <f t="shared" si="93"/>
        <v/>
      </c>
      <c r="AF291" s="92" t="str">
        <f t="shared" si="94"/>
        <v/>
      </c>
      <c r="AG291" s="92" t="str">
        <f t="shared" si="95"/>
        <v/>
      </c>
      <c r="AH291" s="92" t="str">
        <f t="shared" si="96"/>
        <v/>
      </c>
      <c r="AI291" s="92" t="str">
        <f t="shared" si="97"/>
        <v/>
      </c>
      <c r="AJ291" s="92" t="str">
        <f t="shared" si="98"/>
        <v/>
      </c>
      <c r="AK291" s="92" t="str">
        <f t="shared" si="99"/>
        <v/>
      </c>
      <c r="AL291" s="92" t="str">
        <f t="shared" si="100"/>
        <v/>
      </c>
      <c r="AM291" s="92" t="str">
        <f t="shared" si="101"/>
        <v/>
      </c>
      <c r="AN291" s="92" t="str">
        <f t="shared" si="102"/>
        <v/>
      </c>
      <c r="AO291" s="92" t="str">
        <f t="shared" si="84"/>
        <v/>
      </c>
      <c r="AP291" s="92" t="str">
        <f t="shared" si="103"/>
        <v/>
      </c>
      <c r="AQ291" s="93" t="str">
        <f t="shared" si="104"/>
        <v/>
      </c>
      <c r="AW291" s="95"/>
    </row>
    <row r="292" spans="1:49">
      <c r="A292" s="117">
        <v>273</v>
      </c>
      <c r="B292" s="118"/>
      <c r="C292" s="47"/>
      <c r="D292" s="119"/>
      <c r="E292" s="120"/>
      <c r="F292" s="48"/>
      <c r="G292" s="49"/>
      <c r="H292" s="48"/>
      <c r="I292" s="49"/>
      <c r="J292" s="50"/>
      <c r="K292" s="51"/>
      <c r="L292" s="83"/>
      <c r="M292" s="84"/>
      <c r="N292" s="48"/>
      <c r="O292" s="49"/>
      <c r="P292" s="48"/>
      <c r="Q292" s="49"/>
      <c r="R292" s="50"/>
      <c r="S292" s="89"/>
      <c r="T292" s="83"/>
      <c r="U292" s="84"/>
      <c r="V292" s="2" t="str">
        <f t="shared" si="85"/>
        <v/>
      </c>
      <c r="W292" s="2">
        <f t="shared" si="86"/>
        <v>0</v>
      </c>
      <c r="Y292" s="92" t="str">
        <f t="shared" si="87"/>
        <v/>
      </c>
      <c r="Z292" s="92" t="str">
        <f t="shared" si="88"/>
        <v/>
      </c>
      <c r="AA292" s="92" t="str">
        <f t="shared" si="89"/>
        <v/>
      </c>
      <c r="AB292" s="92" t="str">
        <f t="shared" si="90"/>
        <v/>
      </c>
      <c r="AC292" s="92" t="str">
        <f t="shared" si="91"/>
        <v/>
      </c>
      <c r="AD292" s="92" t="str">
        <f t="shared" si="92"/>
        <v/>
      </c>
      <c r="AE292" s="92" t="str">
        <f t="shared" si="93"/>
        <v/>
      </c>
      <c r="AF292" s="92" t="str">
        <f t="shared" si="94"/>
        <v/>
      </c>
      <c r="AG292" s="92" t="str">
        <f t="shared" si="95"/>
        <v/>
      </c>
      <c r="AH292" s="92" t="str">
        <f t="shared" si="96"/>
        <v/>
      </c>
      <c r="AI292" s="92" t="str">
        <f t="shared" si="97"/>
        <v/>
      </c>
      <c r="AJ292" s="92" t="str">
        <f t="shared" si="98"/>
        <v/>
      </c>
      <c r="AK292" s="92" t="str">
        <f t="shared" si="99"/>
        <v/>
      </c>
      <c r="AL292" s="92" t="str">
        <f t="shared" si="100"/>
        <v/>
      </c>
      <c r="AM292" s="92" t="str">
        <f t="shared" si="101"/>
        <v/>
      </c>
      <c r="AN292" s="92" t="str">
        <f t="shared" si="102"/>
        <v/>
      </c>
      <c r="AO292" s="92" t="str">
        <f t="shared" si="84"/>
        <v/>
      </c>
      <c r="AP292" s="92" t="str">
        <f t="shared" si="103"/>
        <v/>
      </c>
      <c r="AQ292" s="93" t="str">
        <f t="shared" si="104"/>
        <v/>
      </c>
      <c r="AW292" s="95"/>
    </row>
    <row r="293" spans="1:49">
      <c r="A293" s="117">
        <v>274</v>
      </c>
      <c r="B293" s="118"/>
      <c r="C293" s="47"/>
      <c r="D293" s="119"/>
      <c r="E293" s="120"/>
      <c r="F293" s="48"/>
      <c r="G293" s="49"/>
      <c r="H293" s="48"/>
      <c r="I293" s="49"/>
      <c r="J293" s="50"/>
      <c r="K293" s="51"/>
      <c r="L293" s="83"/>
      <c r="M293" s="84"/>
      <c r="N293" s="48"/>
      <c r="O293" s="49"/>
      <c r="P293" s="48"/>
      <c r="Q293" s="49"/>
      <c r="R293" s="50"/>
      <c r="S293" s="89"/>
      <c r="T293" s="83"/>
      <c r="U293" s="84"/>
      <c r="V293" s="2" t="str">
        <f t="shared" si="85"/>
        <v/>
      </c>
      <c r="W293" s="2">
        <f t="shared" si="86"/>
        <v>0</v>
      </c>
      <c r="Y293" s="92" t="str">
        <f t="shared" si="87"/>
        <v/>
      </c>
      <c r="Z293" s="92" t="str">
        <f t="shared" si="88"/>
        <v/>
      </c>
      <c r="AA293" s="92" t="str">
        <f t="shared" si="89"/>
        <v/>
      </c>
      <c r="AB293" s="92" t="str">
        <f t="shared" si="90"/>
        <v/>
      </c>
      <c r="AC293" s="92" t="str">
        <f t="shared" si="91"/>
        <v/>
      </c>
      <c r="AD293" s="92" t="str">
        <f t="shared" si="92"/>
        <v/>
      </c>
      <c r="AE293" s="92" t="str">
        <f t="shared" si="93"/>
        <v/>
      </c>
      <c r="AF293" s="92" t="str">
        <f t="shared" si="94"/>
        <v/>
      </c>
      <c r="AG293" s="92" t="str">
        <f t="shared" si="95"/>
        <v/>
      </c>
      <c r="AH293" s="92" t="str">
        <f t="shared" si="96"/>
        <v/>
      </c>
      <c r="AI293" s="92" t="str">
        <f t="shared" si="97"/>
        <v/>
      </c>
      <c r="AJ293" s="92" t="str">
        <f t="shared" si="98"/>
        <v/>
      </c>
      <c r="AK293" s="92" t="str">
        <f t="shared" si="99"/>
        <v/>
      </c>
      <c r="AL293" s="92" t="str">
        <f t="shared" si="100"/>
        <v/>
      </c>
      <c r="AM293" s="92" t="str">
        <f t="shared" si="101"/>
        <v/>
      </c>
      <c r="AN293" s="92" t="str">
        <f t="shared" si="102"/>
        <v/>
      </c>
      <c r="AO293" s="92" t="str">
        <f t="shared" si="84"/>
        <v/>
      </c>
      <c r="AP293" s="92" t="str">
        <f t="shared" si="103"/>
        <v/>
      </c>
      <c r="AQ293" s="93" t="str">
        <f t="shared" si="104"/>
        <v/>
      </c>
      <c r="AW293" s="95"/>
    </row>
    <row r="294" spans="1:49">
      <c r="A294" s="117">
        <v>275</v>
      </c>
      <c r="B294" s="118"/>
      <c r="C294" s="47"/>
      <c r="D294" s="119"/>
      <c r="E294" s="120"/>
      <c r="F294" s="48"/>
      <c r="G294" s="49"/>
      <c r="H294" s="48"/>
      <c r="I294" s="49"/>
      <c r="J294" s="50"/>
      <c r="K294" s="51"/>
      <c r="L294" s="83"/>
      <c r="M294" s="84"/>
      <c r="N294" s="48"/>
      <c r="O294" s="49"/>
      <c r="P294" s="48"/>
      <c r="Q294" s="49"/>
      <c r="R294" s="50"/>
      <c r="S294" s="89"/>
      <c r="T294" s="83"/>
      <c r="U294" s="84"/>
      <c r="V294" s="2" t="str">
        <f t="shared" si="85"/>
        <v/>
      </c>
      <c r="W294" s="2">
        <f t="shared" si="86"/>
        <v>0</v>
      </c>
      <c r="Y294" s="92" t="str">
        <f t="shared" si="87"/>
        <v/>
      </c>
      <c r="Z294" s="92" t="str">
        <f t="shared" si="88"/>
        <v/>
      </c>
      <c r="AA294" s="92" t="str">
        <f t="shared" si="89"/>
        <v/>
      </c>
      <c r="AB294" s="92" t="str">
        <f t="shared" si="90"/>
        <v/>
      </c>
      <c r="AC294" s="92" t="str">
        <f t="shared" si="91"/>
        <v/>
      </c>
      <c r="AD294" s="92" t="str">
        <f t="shared" si="92"/>
        <v/>
      </c>
      <c r="AE294" s="92" t="str">
        <f t="shared" si="93"/>
        <v/>
      </c>
      <c r="AF294" s="92" t="str">
        <f t="shared" si="94"/>
        <v/>
      </c>
      <c r="AG294" s="92" t="str">
        <f t="shared" si="95"/>
        <v/>
      </c>
      <c r="AH294" s="92" t="str">
        <f t="shared" si="96"/>
        <v/>
      </c>
      <c r="AI294" s="92" t="str">
        <f t="shared" si="97"/>
        <v/>
      </c>
      <c r="AJ294" s="92" t="str">
        <f t="shared" si="98"/>
        <v/>
      </c>
      <c r="AK294" s="92" t="str">
        <f t="shared" si="99"/>
        <v/>
      </c>
      <c r="AL294" s="92" t="str">
        <f t="shared" si="100"/>
        <v/>
      </c>
      <c r="AM294" s="92" t="str">
        <f t="shared" si="101"/>
        <v/>
      </c>
      <c r="AN294" s="92" t="str">
        <f t="shared" si="102"/>
        <v/>
      </c>
      <c r="AO294" s="92" t="str">
        <f t="shared" si="84"/>
        <v/>
      </c>
      <c r="AP294" s="92" t="str">
        <f t="shared" si="103"/>
        <v/>
      </c>
      <c r="AQ294" s="93" t="str">
        <f t="shared" si="104"/>
        <v/>
      </c>
      <c r="AW294" s="95"/>
    </row>
    <row r="295" spans="1:49">
      <c r="A295" s="117">
        <v>276</v>
      </c>
      <c r="B295" s="118"/>
      <c r="C295" s="47"/>
      <c r="D295" s="119"/>
      <c r="E295" s="120"/>
      <c r="F295" s="48"/>
      <c r="G295" s="49"/>
      <c r="H295" s="48"/>
      <c r="I295" s="49"/>
      <c r="J295" s="50"/>
      <c r="K295" s="51"/>
      <c r="L295" s="83"/>
      <c r="M295" s="84"/>
      <c r="N295" s="48"/>
      <c r="O295" s="49"/>
      <c r="P295" s="48"/>
      <c r="Q295" s="49"/>
      <c r="R295" s="50"/>
      <c r="S295" s="89"/>
      <c r="T295" s="83"/>
      <c r="U295" s="84"/>
      <c r="V295" s="2" t="str">
        <f t="shared" si="85"/>
        <v/>
      </c>
      <c r="W295" s="2">
        <f t="shared" si="86"/>
        <v>0</v>
      </c>
      <c r="Y295" s="92" t="str">
        <f t="shared" si="87"/>
        <v/>
      </c>
      <c r="Z295" s="92" t="str">
        <f t="shared" si="88"/>
        <v/>
      </c>
      <c r="AA295" s="92" t="str">
        <f t="shared" si="89"/>
        <v/>
      </c>
      <c r="AB295" s="92" t="str">
        <f t="shared" si="90"/>
        <v/>
      </c>
      <c r="AC295" s="92" t="str">
        <f t="shared" si="91"/>
        <v/>
      </c>
      <c r="AD295" s="92" t="str">
        <f t="shared" si="92"/>
        <v/>
      </c>
      <c r="AE295" s="92" t="str">
        <f t="shared" si="93"/>
        <v/>
      </c>
      <c r="AF295" s="92" t="str">
        <f t="shared" si="94"/>
        <v/>
      </c>
      <c r="AG295" s="92" t="str">
        <f t="shared" si="95"/>
        <v/>
      </c>
      <c r="AH295" s="92" t="str">
        <f t="shared" si="96"/>
        <v/>
      </c>
      <c r="AI295" s="92" t="str">
        <f t="shared" si="97"/>
        <v/>
      </c>
      <c r="AJ295" s="92" t="str">
        <f t="shared" si="98"/>
        <v/>
      </c>
      <c r="AK295" s="92" t="str">
        <f t="shared" si="99"/>
        <v/>
      </c>
      <c r="AL295" s="92" t="str">
        <f t="shared" si="100"/>
        <v/>
      </c>
      <c r="AM295" s="92" t="str">
        <f t="shared" si="101"/>
        <v/>
      </c>
      <c r="AN295" s="92" t="str">
        <f t="shared" si="102"/>
        <v/>
      </c>
      <c r="AO295" s="92" t="str">
        <f t="shared" si="84"/>
        <v/>
      </c>
      <c r="AP295" s="92" t="str">
        <f t="shared" si="103"/>
        <v/>
      </c>
      <c r="AQ295" s="93" t="str">
        <f t="shared" si="104"/>
        <v/>
      </c>
      <c r="AW295" s="95"/>
    </row>
    <row r="296" spans="1:49">
      <c r="A296" s="117">
        <v>277</v>
      </c>
      <c r="B296" s="118"/>
      <c r="C296" s="47"/>
      <c r="D296" s="119"/>
      <c r="E296" s="120"/>
      <c r="F296" s="48"/>
      <c r="G296" s="49"/>
      <c r="H296" s="48"/>
      <c r="I296" s="49"/>
      <c r="J296" s="50"/>
      <c r="K296" s="51"/>
      <c r="L296" s="83"/>
      <c r="M296" s="84"/>
      <c r="N296" s="48"/>
      <c r="O296" s="49"/>
      <c r="P296" s="48"/>
      <c r="Q296" s="49"/>
      <c r="R296" s="50"/>
      <c r="S296" s="89"/>
      <c r="T296" s="83"/>
      <c r="U296" s="84"/>
      <c r="V296" s="2" t="str">
        <f t="shared" si="85"/>
        <v/>
      </c>
      <c r="W296" s="2">
        <f t="shared" si="86"/>
        <v>0</v>
      </c>
      <c r="Y296" s="92" t="str">
        <f t="shared" si="87"/>
        <v/>
      </c>
      <c r="Z296" s="92" t="str">
        <f t="shared" si="88"/>
        <v/>
      </c>
      <c r="AA296" s="92" t="str">
        <f t="shared" si="89"/>
        <v/>
      </c>
      <c r="AB296" s="92" t="str">
        <f t="shared" si="90"/>
        <v/>
      </c>
      <c r="AC296" s="92" t="str">
        <f t="shared" si="91"/>
        <v/>
      </c>
      <c r="AD296" s="92" t="str">
        <f t="shared" si="92"/>
        <v/>
      </c>
      <c r="AE296" s="92" t="str">
        <f t="shared" si="93"/>
        <v/>
      </c>
      <c r="AF296" s="92" t="str">
        <f t="shared" si="94"/>
        <v/>
      </c>
      <c r="AG296" s="92" t="str">
        <f t="shared" si="95"/>
        <v/>
      </c>
      <c r="AH296" s="92" t="str">
        <f t="shared" si="96"/>
        <v/>
      </c>
      <c r="AI296" s="92" t="str">
        <f t="shared" si="97"/>
        <v/>
      </c>
      <c r="AJ296" s="92" t="str">
        <f t="shared" si="98"/>
        <v/>
      </c>
      <c r="AK296" s="92" t="str">
        <f t="shared" si="99"/>
        <v/>
      </c>
      <c r="AL296" s="92" t="str">
        <f t="shared" si="100"/>
        <v/>
      </c>
      <c r="AM296" s="92" t="str">
        <f t="shared" si="101"/>
        <v/>
      </c>
      <c r="AN296" s="92" t="str">
        <f t="shared" si="102"/>
        <v/>
      </c>
      <c r="AO296" s="92" t="str">
        <f t="shared" si="84"/>
        <v/>
      </c>
      <c r="AP296" s="92" t="str">
        <f t="shared" si="103"/>
        <v/>
      </c>
      <c r="AQ296" s="93" t="str">
        <f t="shared" si="104"/>
        <v/>
      </c>
      <c r="AW296" s="95"/>
    </row>
    <row r="297" spans="1:49">
      <c r="A297" s="117">
        <v>278</v>
      </c>
      <c r="B297" s="118"/>
      <c r="C297" s="47"/>
      <c r="D297" s="119"/>
      <c r="E297" s="120"/>
      <c r="F297" s="48"/>
      <c r="G297" s="49"/>
      <c r="H297" s="48"/>
      <c r="I297" s="49"/>
      <c r="J297" s="50"/>
      <c r="K297" s="51"/>
      <c r="L297" s="83"/>
      <c r="M297" s="84"/>
      <c r="N297" s="48"/>
      <c r="O297" s="49"/>
      <c r="P297" s="48"/>
      <c r="Q297" s="49"/>
      <c r="R297" s="50"/>
      <c r="S297" s="89"/>
      <c r="T297" s="83"/>
      <c r="U297" s="84"/>
      <c r="V297" s="2" t="str">
        <f t="shared" si="85"/>
        <v/>
      </c>
      <c r="W297" s="2">
        <f t="shared" si="86"/>
        <v>0</v>
      </c>
      <c r="Y297" s="92" t="str">
        <f t="shared" si="87"/>
        <v/>
      </c>
      <c r="Z297" s="92" t="str">
        <f t="shared" si="88"/>
        <v/>
      </c>
      <c r="AA297" s="92" t="str">
        <f t="shared" si="89"/>
        <v/>
      </c>
      <c r="AB297" s="92" t="str">
        <f t="shared" si="90"/>
        <v/>
      </c>
      <c r="AC297" s="92" t="str">
        <f t="shared" si="91"/>
        <v/>
      </c>
      <c r="AD297" s="92" t="str">
        <f t="shared" si="92"/>
        <v/>
      </c>
      <c r="AE297" s="92" t="str">
        <f t="shared" si="93"/>
        <v/>
      </c>
      <c r="AF297" s="92" t="str">
        <f t="shared" si="94"/>
        <v/>
      </c>
      <c r="AG297" s="92" t="str">
        <f t="shared" si="95"/>
        <v/>
      </c>
      <c r="AH297" s="92" t="str">
        <f t="shared" si="96"/>
        <v/>
      </c>
      <c r="AI297" s="92" t="str">
        <f t="shared" si="97"/>
        <v/>
      </c>
      <c r="AJ297" s="92" t="str">
        <f t="shared" si="98"/>
        <v/>
      </c>
      <c r="AK297" s="92" t="str">
        <f t="shared" si="99"/>
        <v/>
      </c>
      <c r="AL297" s="92" t="str">
        <f t="shared" si="100"/>
        <v/>
      </c>
      <c r="AM297" s="92" t="str">
        <f t="shared" si="101"/>
        <v/>
      </c>
      <c r="AN297" s="92" t="str">
        <f t="shared" si="102"/>
        <v/>
      </c>
      <c r="AO297" s="92" t="str">
        <f t="shared" si="84"/>
        <v/>
      </c>
      <c r="AP297" s="92" t="str">
        <f t="shared" si="103"/>
        <v/>
      </c>
      <c r="AQ297" s="93" t="str">
        <f t="shared" si="104"/>
        <v/>
      </c>
      <c r="AW297" s="95"/>
    </row>
    <row r="298" spans="1:49">
      <c r="A298" s="117">
        <v>279</v>
      </c>
      <c r="B298" s="118"/>
      <c r="C298" s="47"/>
      <c r="D298" s="119"/>
      <c r="E298" s="120"/>
      <c r="F298" s="48"/>
      <c r="G298" s="49"/>
      <c r="H298" s="48"/>
      <c r="I298" s="49"/>
      <c r="J298" s="50"/>
      <c r="K298" s="51"/>
      <c r="L298" s="83"/>
      <c r="M298" s="84"/>
      <c r="N298" s="48"/>
      <c r="O298" s="49"/>
      <c r="P298" s="48"/>
      <c r="Q298" s="49"/>
      <c r="R298" s="50"/>
      <c r="S298" s="89"/>
      <c r="T298" s="83"/>
      <c r="U298" s="84"/>
      <c r="V298" s="2" t="str">
        <f t="shared" si="85"/>
        <v/>
      </c>
      <c r="W298" s="2">
        <f t="shared" si="86"/>
        <v>0</v>
      </c>
      <c r="Y298" s="92" t="str">
        <f t="shared" si="87"/>
        <v/>
      </c>
      <c r="Z298" s="92" t="str">
        <f t="shared" si="88"/>
        <v/>
      </c>
      <c r="AA298" s="92" t="str">
        <f t="shared" si="89"/>
        <v/>
      </c>
      <c r="AB298" s="92" t="str">
        <f t="shared" si="90"/>
        <v/>
      </c>
      <c r="AC298" s="92" t="str">
        <f t="shared" si="91"/>
        <v/>
      </c>
      <c r="AD298" s="92" t="str">
        <f t="shared" si="92"/>
        <v/>
      </c>
      <c r="AE298" s="92" t="str">
        <f t="shared" si="93"/>
        <v/>
      </c>
      <c r="AF298" s="92" t="str">
        <f t="shared" si="94"/>
        <v/>
      </c>
      <c r="AG298" s="92" t="str">
        <f t="shared" si="95"/>
        <v/>
      </c>
      <c r="AH298" s="92" t="str">
        <f t="shared" si="96"/>
        <v/>
      </c>
      <c r="AI298" s="92" t="str">
        <f t="shared" si="97"/>
        <v/>
      </c>
      <c r="AJ298" s="92" t="str">
        <f t="shared" si="98"/>
        <v/>
      </c>
      <c r="AK298" s="92" t="str">
        <f t="shared" si="99"/>
        <v/>
      </c>
      <c r="AL298" s="92" t="str">
        <f t="shared" si="100"/>
        <v/>
      </c>
      <c r="AM298" s="92" t="str">
        <f t="shared" si="101"/>
        <v/>
      </c>
      <c r="AN298" s="92" t="str">
        <f t="shared" si="102"/>
        <v/>
      </c>
      <c r="AO298" s="92" t="str">
        <f t="shared" si="84"/>
        <v/>
      </c>
      <c r="AP298" s="92" t="str">
        <f t="shared" si="103"/>
        <v/>
      </c>
      <c r="AQ298" s="93" t="str">
        <f t="shared" si="104"/>
        <v/>
      </c>
      <c r="AW298" s="95"/>
    </row>
    <row r="299" spans="1:49">
      <c r="A299" s="117">
        <v>280</v>
      </c>
      <c r="B299" s="118"/>
      <c r="C299" s="47"/>
      <c r="D299" s="119"/>
      <c r="E299" s="120"/>
      <c r="F299" s="48"/>
      <c r="G299" s="49"/>
      <c r="H299" s="48"/>
      <c r="I299" s="49"/>
      <c r="J299" s="50"/>
      <c r="K299" s="51"/>
      <c r="L299" s="83"/>
      <c r="M299" s="84"/>
      <c r="N299" s="48"/>
      <c r="O299" s="49"/>
      <c r="P299" s="48"/>
      <c r="Q299" s="49"/>
      <c r="R299" s="50"/>
      <c r="S299" s="89"/>
      <c r="T299" s="83"/>
      <c r="U299" s="84"/>
      <c r="V299" s="2" t="str">
        <f t="shared" si="85"/>
        <v/>
      </c>
      <c r="W299" s="2">
        <f t="shared" si="86"/>
        <v>0</v>
      </c>
      <c r="Y299" s="92" t="str">
        <f t="shared" si="87"/>
        <v/>
      </c>
      <c r="Z299" s="92" t="str">
        <f t="shared" si="88"/>
        <v/>
      </c>
      <c r="AA299" s="92" t="str">
        <f t="shared" si="89"/>
        <v/>
      </c>
      <c r="AB299" s="92" t="str">
        <f t="shared" si="90"/>
        <v/>
      </c>
      <c r="AC299" s="92" t="str">
        <f t="shared" si="91"/>
        <v/>
      </c>
      <c r="AD299" s="92" t="str">
        <f t="shared" si="92"/>
        <v/>
      </c>
      <c r="AE299" s="92" t="str">
        <f t="shared" si="93"/>
        <v/>
      </c>
      <c r="AF299" s="92" t="str">
        <f t="shared" si="94"/>
        <v/>
      </c>
      <c r="AG299" s="92" t="str">
        <f t="shared" si="95"/>
        <v/>
      </c>
      <c r="AH299" s="92" t="str">
        <f t="shared" si="96"/>
        <v/>
      </c>
      <c r="AI299" s="92" t="str">
        <f t="shared" si="97"/>
        <v/>
      </c>
      <c r="AJ299" s="92" t="str">
        <f t="shared" si="98"/>
        <v/>
      </c>
      <c r="AK299" s="92" t="str">
        <f t="shared" si="99"/>
        <v/>
      </c>
      <c r="AL299" s="92" t="str">
        <f t="shared" si="100"/>
        <v/>
      </c>
      <c r="AM299" s="92" t="str">
        <f t="shared" si="101"/>
        <v/>
      </c>
      <c r="AN299" s="92" t="str">
        <f t="shared" si="102"/>
        <v/>
      </c>
      <c r="AO299" s="92" t="str">
        <f t="shared" si="84"/>
        <v/>
      </c>
      <c r="AP299" s="92" t="str">
        <f t="shared" si="103"/>
        <v/>
      </c>
      <c r="AQ299" s="93" t="str">
        <f t="shared" si="104"/>
        <v/>
      </c>
      <c r="AW299" s="95"/>
    </row>
    <row r="300" spans="1:49">
      <c r="A300" s="117">
        <v>281</v>
      </c>
      <c r="B300" s="118"/>
      <c r="C300" s="47"/>
      <c r="D300" s="119"/>
      <c r="E300" s="120"/>
      <c r="F300" s="48"/>
      <c r="G300" s="49"/>
      <c r="H300" s="48"/>
      <c r="I300" s="49"/>
      <c r="J300" s="50"/>
      <c r="K300" s="51"/>
      <c r="L300" s="83"/>
      <c r="M300" s="84"/>
      <c r="N300" s="48"/>
      <c r="O300" s="49"/>
      <c r="P300" s="48"/>
      <c r="Q300" s="49"/>
      <c r="R300" s="50"/>
      <c r="S300" s="89"/>
      <c r="T300" s="83"/>
      <c r="U300" s="84"/>
      <c r="V300" s="2" t="str">
        <f t="shared" si="85"/>
        <v/>
      </c>
      <c r="W300" s="2">
        <f t="shared" si="86"/>
        <v>0</v>
      </c>
      <c r="Y300" s="92" t="str">
        <f t="shared" si="87"/>
        <v/>
      </c>
      <c r="Z300" s="92" t="str">
        <f t="shared" si="88"/>
        <v/>
      </c>
      <c r="AA300" s="92" t="str">
        <f t="shared" si="89"/>
        <v/>
      </c>
      <c r="AB300" s="92" t="str">
        <f t="shared" si="90"/>
        <v/>
      </c>
      <c r="AC300" s="92" t="str">
        <f t="shared" si="91"/>
        <v/>
      </c>
      <c r="AD300" s="92" t="str">
        <f t="shared" si="92"/>
        <v/>
      </c>
      <c r="AE300" s="92" t="str">
        <f t="shared" si="93"/>
        <v/>
      </c>
      <c r="AF300" s="92" t="str">
        <f t="shared" si="94"/>
        <v/>
      </c>
      <c r="AG300" s="92" t="str">
        <f t="shared" si="95"/>
        <v/>
      </c>
      <c r="AH300" s="92" t="str">
        <f t="shared" si="96"/>
        <v/>
      </c>
      <c r="AI300" s="92" t="str">
        <f t="shared" si="97"/>
        <v/>
      </c>
      <c r="AJ300" s="92" t="str">
        <f t="shared" si="98"/>
        <v/>
      </c>
      <c r="AK300" s="92" t="str">
        <f t="shared" si="99"/>
        <v/>
      </c>
      <c r="AL300" s="92" t="str">
        <f t="shared" si="100"/>
        <v/>
      </c>
      <c r="AM300" s="92" t="str">
        <f t="shared" si="101"/>
        <v/>
      </c>
      <c r="AN300" s="92" t="str">
        <f t="shared" si="102"/>
        <v/>
      </c>
      <c r="AO300" s="92" t="str">
        <f t="shared" si="84"/>
        <v/>
      </c>
      <c r="AP300" s="92" t="str">
        <f t="shared" si="103"/>
        <v/>
      </c>
      <c r="AQ300" s="93" t="str">
        <f t="shared" si="104"/>
        <v/>
      </c>
      <c r="AW300" s="95"/>
    </row>
    <row r="301" spans="1:49">
      <c r="A301" s="117">
        <v>282</v>
      </c>
      <c r="B301" s="118"/>
      <c r="C301" s="47"/>
      <c r="D301" s="119"/>
      <c r="E301" s="120"/>
      <c r="F301" s="48"/>
      <c r="G301" s="49"/>
      <c r="H301" s="48"/>
      <c r="I301" s="49"/>
      <c r="J301" s="50"/>
      <c r="K301" s="51"/>
      <c r="L301" s="83"/>
      <c r="M301" s="84"/>
      <c r="N301" s="48"/>
      <c r="O301" s="49"/>
      <c r="P301" s="48"/>
      <c r="Q301" s="49"/>
      <c r="R301" s="50"/>
      <c r="S301" s="89"/>
      <c r="T301" s="83"/>
      <c r="U301" s="84"/>
      <c r="V301" s="2" t="str">
        <f t="shared" si="85"/>
        <v/>
      </c>
      <c r="W301" s="2">
        <f t="shared" si="86"/>
        <v>0</v>
      </c>
      <c r="Y301" s="92" t="str">
        <f t="shared" si="87"/>
        <v/>
      </c>
      <c r="Z301" s="92" t="str">
        <f t="shared" si="88"/>
        <v/>
      </c>
      <c r="AA301" s="92" t="str">
        <f t="shared" si="89"/>
        <v/>
      </c>
      <c r="AB301" s="92" t="str">
        <f t="shared" si="90"/>
        <v/>
      </c>
      <c r="AC301" s="92" t="str">
        <f t="shared" si="91"/>
        <v/>
      </c>
      <c r="AD301" s="92" t="str">
        <f t="shared" si="92"/>
        <v/>
      </c>
      <c r="AE301" s="92" t="str">
        <f t="shared" si="93"/>
        <v/>
      </c>
      <c r="AF301" s="92" t="str">
        <f t="shared" si="94"/>
        <v/>
      </c>
      <c r="AG301" s="92" t="str">
        <f t="shared" si="95"/>
        <v/>
      </c>
      <c r="AH301" s="92" t="str">
        <f t="shared" si="96"/>
        <v/>
      </c>
      <c r="AI301" s="92" t="str">
        <f t="shared" si="97"/>
        <v/>
      </c>
      <c r="AJ301" s="92" t="str">
        <f t="shared" si="98"/>
        <v/>
      </c>
      <c r="AK301" s="92" t="str">
        <f t="shared" si="99"/>
        <v/>
      </c>
      <c r="AL301" s="92" t="str">
        <f t="shared" si="100"/>
        <v/>
      </c>
      <c r="AM301" s="92" t="str">
        <f t="shared" si="101"/>
        <v/>
      </c>
      <c r="AN301" s="92" t="str">
        <f t="shared" si="102"/>
        <v/>
      </c>
      <c r="AO301" s="92" t="str">
        <f t="shared" si="84"/>
        <v/>
      </c>
      <c r="AP301" s="92" t="str">
        <f t="shared" si="103"/>
        <v/>
      </c>
      <c r="AQ301" s="93" t="str">
        <f t="shared" si="104"/>
        <v/>
      </c>
      <c r="AW301" s="95"/>
    </row>
    <row r="302" spans="1:49">
      <c r="A302" s="117">
        <v>283</v>
      </c>
      <c r="B302" s="118"/>
      <c r="C302" s="47"/>
      <c r="D302" s="119"/>
      <c r="E302" s="120"/>
      <c r="F302" s="48"/>
      <c r="G302" s="49"/>
      <c r="H302" s="48"/>
      <c r="I302" s="49"/>
      <c r="J302" s="50"/>
      <c r="K302" s="51"/>
      <c r="L302" s="83"/>
      <c r="M302" s="84"/>
      <c r="N302" s="48"/>
      <c r="O302" s="49"/>
      <c r="P302" s="48"/>
      <c r="Q302" s="49"/>
      <c r="R302" s="50"/>
      <c r="S302" s="89"/>
      <c r="T302" s="83"/>
      <c r="U302" s="84"/>
      <c r="V302" s="2" t="str">
        <f t="shared" si="85"/>
        <v/>
      </c>
      <c r="W302" s="2">
        <f t="shared" si="86"/>
        <v>0</v>
      </c>
      <c r="Y302" s="92" t="str">
        <f t="shared" si="87"/>
        <v/>
      </c>
      <c r="Z302" s="92" t="str">
        <f t="shared" si="88"/>
        <v/>
      </c>
      <c r="AA302" s="92" t="str">
        <f t="shared" si="89"/>
        <v/>
      </c>
      <c r="AB302" s="92" t="str">
        <f t="shared" si="90"/>
        <v/>
      </c>
      <c r="AC302" s="92" t="str">
        <f t="shared" si="91"/>
        <v/>
      </c>
      <c r="AD302" s="92" t="str">
        <f t="shared" si="92"/>
        <v/>
      </c>
      <c r="AE302" s="92" t="str">
        <f t="shared" si="93"/>
        <v/>
      </c>
      <c r="AF302" s="92" t="str">
        <f t="shared" si="94"/>
        <v/>
      </c>
      <c r="AG302" s="92" t="str">
        <f t="shared" si="95"/>
        <v/>
      </c>
      <c r="AH302" s="92" t="str">
        <f t="shared" si="96"/>
        <v/>
      </c>
      <c r="AI302" s="92" t="str">
        <f t="shared" si="97"/>
        <v/>
      </c>
      <c r="AJ302" s="92" t="str">
        <f t="shared" si="98"/>
        <v/>
      </c>
      <c r="AK302" s="92" t="str">
        <f t="shared" si="99"/>
        <v/>
      </c>
      <c r="AL302" s="92" t="str">
        <f t="shared" si="100"/>
        <v/>
      </c>
      <c r="AM302" s="92" t="str">
        <f t="shared" si="101"/>
        <v/>
      </c>
      <c r="AN302" s="92" t="str">
        <f t="shared" si="102"/>
        <v/>
      </c>
      <c r="AO302" s="92" t="str">
        <f t="shared" si="84"/>
        <v/>
      </c>
      <c r="AP302" s="92" t="str">
        <f t="shared" si="103"/>
        <v/>
      </c>
      <c r="AQ302" s="93" t="str">
        <f t="shared" si="104"/>
        <v/>
      </c>
      <c r="AW302" s="95"/>
    </row>
    <row r="303" spans="1:49">
      <c r="A303" s="117">
        <v>284</v>
      </c>
      <c r="B303" s="118"/>
      <c r="C303" s="47"/>
      <c r="D303" s="119"/>
      <c r="E303" s="120"/>
      <c r="F303" s="48"/>
      <c r="G303" s="49"/>
      <c r="H303" s="48"/>
      <c r="I303" s="49"/>
      <c r="J303" s="50"/>
      <c r="K303" s="51"/>
      <c r="L303" s="83"/>
      <c r="M303" s="84"/>
      <c r="N303" s="48"/>
      <c r="O303" s="49"/>
      <c r="P303" s="48"/>
      <c r="Q303" s="49"/>
      <c r="R303" s="50"/>
      <c r="S303" s="89"/>
      <c r="T303" s="83"/>
      <c r="U303" s="84"/>
      <c r="V303" s="2" t="str">
        <f t="shared" si="85"/>
        <v/>
      </c>
      <c r="W303" s="2">
        <f t="shared" si="86"/>
        <v>0</v>
      </c>
      <c r="Y303" s="92" t="str">
        <f t="shared" si="87"/>
        <v/>
      </c>
      <c r="Z303" s="92" t="str">
        <f t="shared" si="88"/>
        <v/>
      </c>
      <c r="AA303" s="92" t="str">
        <f t="shared" si="89"/>
        <v/>
      </c>
      <c r="AB303" s="92" t="str">
        <f t="shared" si="90"/>
        <v/>
      </c>
      <c r="AC303" s="92" t="str">
        <f t="shared" si="91"/>
        <v/>
      </c>
      <c r="AD303" s="92" t="str">
        <f t="shared" si="92"/>
        <v/>
      </c>
      <c r="AE303" s="92" t="str">
        <f t="shared" si="93"/>
        <v/>
      </c>
      <c r="AF303" s="92" t="str">
        <f t="shared" si="94"/>
        <v/>
      </c>
      <c r="AG303" s="92" t="str">
        <f t="shared" si="95"/>
        <v/>
      </c>
      <c r="AH303" s="92" t="str">
        <f t="shared" si="96"/>
        <v/>
      </c>
      <c r="AI303" s="92" t="str">
        <f t="shared" si="97"/>
        <v/>
      </c>
      <c r="AJ303" s="92" t="str">
        <f t="shared" si="98"/>
        <v/>
      </c>
      <c r="AK303" s="92" t="str">
        <f t="shared" si="99"/>
        <v/>
      </c>
      <c r="AL303" s="92" t="str">
        <f t="shared" si="100"/>
        <v/>
      </c>
      <c r="AM303" s="92" t="str">
        <f t="shared" si="101"/>
        <v/>
      </c>
      <c r="AN303" s="92" t="str">
        <f t="shared" si="102"/>
        <v/>
      </c>
      <c r="AO303" s="92" t="str">
        <f t="shared" si="84"/>
        <v/>
      </c>
      <c r="AP303" s="92" t="str">
        <f t="shared" si="103"/>
        <v/>
      </c>
      <c r="AQ303" s="93" t="str">
        <f t="shared" si="104"/>
        <v/>
      </c>
      <c r="AW303" s="95"/>
    </row>
    <row r="304" spans="1:49">
      <c r="A304" s="117">
        <v>285</v>
      </c>
      <c r="B304" s="118"/>
      <c r="C304" s="47"/>
      <c r="D304" s="119"/>
      <c r="E304" s="120"/>
      <c r="F304" s="48"/>
      <c r="G304" s="49"/>
      <c r="H304" s="48"/>
      <c r="I304" s="49"/>
      <c r="J304" s="50"/>
      <c r="K304" s="51"/>
      <c r="L304" s="83"/>
      <c r="M304" s="84"/>
      <c r="N304" s="48"/>
      <c r="O304" s="49"/>
      <c r="P304" s="48"/>
      <c r="Q304" s="49"/>
      <c r="R304" s="50"/>
      <c r="S304" s="89"/>
      <c r="T304" s="83"/>
      <c r="U304" s="84"/>
      <c r="V304" s="2" t="str">
        <f t="shared" si="85"/>
        <v/>
      </c>
      <c r="W304" s="2">
        <f t="shared" si="86"/>
        <v>0</v>
      </c>
      <c r="Y304" s="92" t="str">
        <f t="shared" si="87"/>
        <v/>
      </c>
      <c r="Z304" s="92" t="str">
        <f t="shared" si="88"/>
        <v/>
      </c>
      <c r="AA304" s="92" t="str">
        <f t="shared" si="89"/>
        <v/>
      </c>
      <c r="AB304" s="92" t="str">
        <f t="shared" si="90"/>
        <v/>
      </c>
      <c r="AC304" s="92" t="str">
        <f t="shared" si="91"/>
        <v/>
      </c>
      <c r="AD304" s="92" t="str">
        <f t="shared" si="92"/>
        <v/>
      </c>
      <c r="AE304" s="92" t="str">
        <f t="shared" si="93"/>
        <v/>
      </c>
      <c r="AF304" s="92" t="str">
        <f t="shared" si="94"/>
        <v/>
      </c>
      <c r="AG304" s="92" t="str">
        <f t="shared" si="95"/>
        <v/>
      </c>
      <c r="AH304" s="92" t="str">
        <f t="shared" si="96"/>
        <v/>
      </c>
      <c r="AI304" s="92" t="str">
        <f t="shared" si="97"/>
        <v/>
      </c>
      <c r="AJ304" s="92" t="str">
        <f t="shared" si="98"/>
        <v/>
      </c>
      <c r="AK304" s="92" t="str">
        <f t="shared" si="99"/>
        <v/>
      </c>
      <c r="AL304" s="92" t="str">
        <f t="shared" si="100"/>
        <v/>
      </c>
      <c r="AM304" s="92" t="str">
        <f t="shared" si="101"/>
        <v/>
      </c>
      <c r="AN304" s="92" t="str">
        <f t="shared" si="102"/>
        <v/>
      </c>
      <c r="AO304" s="92" t="str">
        <f t="shared" si="84"/>
        <v/>
      </c>
      <c r="AP304" s="92" t="str">
        <f t="shared" si="103"/>
        <v/>
      </c>
      <c r="AQ304" s="93" t="str">
        <f t="shared" si="104"/>
        <v/>
      </c>
      <c r="AW304" s="95"/>
    </row>
    <row r="305" spans="1:49">
      <c r="A305" s="117">
        <v>286</v>
      </c>
      <c r="B305" s="118"/>
      <c r="C305" s="47"/>
      <c r="D305" s="119"/>
      <c r="E305" s="120"/>
      <c r="F305" s="48"/>
      <c r="G305" s="49"/>
      <c r="H305" s="48"/>
      <c r="I305" s="49"/>
      <c r="J305" s="50"/>
      <c r="K305" s="51"/>
      <c r="L305" s="83"/>
      <c r="M305" s="84"/>
      <c r="N305" s="48"/>
      <c r="O305" s="49"/>
      <c r="P305" s="48"/>
      <c r="Q305" s="49"/>
      <c r="R305" s="50"/>
      <c r="S305" s="89"/>
      <c r="T305" s="83"/>
      <c r="U305" s="84"/>
      <c r="V305" s="2" t="str">
        <f t="shared" si="85"/>
        <v/>
      </c>
      <c r="W305" s="2">
        <f t="shared" si="86"/>
        <v>0</v>
      </c>
      <c r="Y305" s="92" t="str">
        <f t="shared" si="87"/>
        <v/>
      </c>
      <c r="Z305" s="92" t="str">
        <f t="shared" si="88"/>
        <v/>
      </c>
      <c r="AA305" s="92" t="str">
        <f t="shared" si="89"/>
        <v/>
      </c>
      <c r="AB305" s="92" t="str">
        <f t="shared" si="90"/>
        <v/>
      </c>
      <c r="AC305" s="92" t="str">
        <f t="shared" si="91"/>
        <v/>
      </c>
      <c r="AD305" s="92" t="str">
        <f t="shared" si="92"/>
        <v/>
      </c>
      <c r="AE305" s="92" t="str">
        <f t="shared" si="93"/>
        <v/>
      </c>
      <c r="AF305" s="92" t="str">
        <f t="shared" si="94"/>
        <v/>
      </c>
      <c r="AG305" s="92" t="str">
        <f t="shared" si="95"/>
        <v/>
      </c>
      <c r="AH305" s="92" t="str">
        <f t="shared" si="96"/>
        <v/>
      </c>
      <c r="AI305" s="92" t="str">
        <f t="shared" si="97"/>
        <v/>
      </c>
      <c r="AJ305" s="92" t="str">
        <f t="shared" si="98"/>
        <v/>
      </c>
      <c r="AK305" s="92" t="str">
        <f t="shared" si="99"/>
        <v/>
      </c>
      <c r="AL305" s="92" t="str">
        <f t="shared" si="100"/>
        <v/>
      </c>
      <c r="AM305" s="92" t="str">
        <f t="shared" si="101"/>
        <v/>
      </c>
      <c r="AN305" s="92" t="str">
        <f t="shared" si="102"/>
        <v/>
      </c>
      <c r="AO305" s="92" t="str">
        <f t="shared" si="84"/>
        <v/>
      </c>
      <c r="AP305" s="92" t="str">
        <f t="shared" si="103"/>
        <v/>
      </c>
      <c r="AQ305" s="93" t="str">
        <f t="shared" si="104"/>
        <v/>
      </c>
      <c r="AW305" s="95"/>
    </row>
    <row r="306" spans="1:49">
      <c r="A306" s="117">
        <v>287</v>
      </c>
      <c r="B306" s="118"/>
      <c r="C306" s="47"/>
      <c r="D306" s="119"/>
      <c r="E306" s="120"/>
      <c r="F306" s="48"/>
      <c r="G306" s="49"/>
      <c r="H306" s="48"/>
      <c r="I306" s="49"/>
      <c r="J306" s="50"/>
      <c r="K306" s="51"/>
      <c r="L306" s="83"/>
      <c r="M306" s="84"/>
      <c r="N306" s="48"/>
      <c r="O306" s="49"/>
      <c r="P306" s="48"/>
      <c r="Q306" s="49"/>
      <c r="R306" s="50"/>
      <c r="S306" s="89"/>
      <c r="T306" s="83"/>
      <c r="U306" s="84"/>
      <c r="V306" s="2" t="str">
        <f t="shared" si="85"/>
        <v/>
      </c>
      <c r="W306" s="2">
        <f t="shared" si="86"/>
        <v>0</v>
      </c>
      <c r="Y306" s="92" t="str">
        <f t="shared" si="87"/>
        <v/>
      </c>
      <c r="Z306" s="92" t="str">
        <f t="shared" si="88"/>
        <v/>
      </c>
      <c r="AA306" s="92" t="str">
        <f t="shared" si="89"/>
        <v/>
      </c>
      <c r="AB306" s="92" t="str">
        <f t="shared" si="90"/>
        <v/>
      </c>
      <c r="AC306" s="92" t="str">
        <f t="shared" si="91"/>
        <v/>
      </c>
      <c r="AD306" s="92" t="str">
        <f t="shared" si="92"/>
        <v/>
      </c>
      <c r="AE306" s="92" t="str">
        <f t="shared" si="93"/>
        <v/>
      </c>
      <c r="AF306" s="92" t="str">
        <f t="shared" si="94"/>
        <v/>
      </c>
      <c r="AG306" s="92" t="str">
        <f t="shared" si="95"/>
        <v/>
      </c>
      <c r="AH306" s="92" t="str">
        <f t="shared" si="96"/>
        <v/>
      </c>
      <c r="AI306" s="92" t="str">
        <f t="shared" si="97"/>
        <v/>
      </c>
      <c r="AJ306" s="92" t="str">
        <f t="shared" si="98"/>
        <v/>
      </c>
      <c r="AK306" s="92" t="str">
        <f t="shared" si="99"/>
        <v/>
      </c>
      <c r="AL306" s="92" t="str">
        <f t="shared" si="100"/>
        <v/>
      </c>
      <c r="AM306" s="92" t="str">
        <f t="shared" si="101"/>
        <v/>
      </c>
      <c r="AN306" s="92" t="str">
        <f t="shared" si="102"/>
        <v/>
      </c>
      <c r="AO306" s="92" t="str">
        <f t="shared" si="84"/>
        <v/>
      </c>
      <c r="AP306" s="92" t="str">
        <f t="shared" si="103"/>
        <v/>
      </c>
      <c r="AQ306" s="93" t="str">
        <f t="shared" si="104"/>
        <v/>
      </c>
      <c r="AW306" s="95"/>
    </row>
    <row r="307" spans="1:49">
      <c r="A307" s="117">
        <v>288</v>
      </c>
      <c r="B307" s="118"/>
      <c r="C307" s="47"/>
      <c r="D307" s="119"/>
      <c r="E307" s="120"/>
      <c r="F307" s="48"/>
      <c r="G307" s="49"/>
      <c r="H307" s="48"/>
      <c r="I307" s="49"/>
      <c r="J307" s="50"/>
      <c r="K307" s="51"/>
      <c r="L307" s="83"/>
      <c r="M307" s="84"/>
      <c r="N307" s="48"/>
      <c r="O307" s="49"/>
      <c r="P307" s="48"/>
      <c r="Q307" s="49"/>
      <c r="R307" s="50"/>
      <c r="S307" s="89"/>
      <c r="T307" s="83"/>
      <c r="U307" s="84"/>
      <c r="V307" s="2" t="str">
        <f t="shared" si="85"/>
        <v/>
      </c>
      <c r="W307" s="2">
        <f t="shared" si="86"/>
        <v>0</v>
      </c>
      <c r="Y307" s="92" t="str">
        <f t="shared" si="87"/>
        <v/>
      </c>
      <c r="Z307" s="92" t="str">
        <f t="shared" si="88"/>
        <v/>
      </c>
      <c r="AA307" s="92" t="str">
        <f t="shared" si="89"/>
        <v/>
      </c>
      <c r="AB307" s="92" t="str">
        <f t="shared" si="90"/>
        <v/>
      </c>
      <c r="AC307" s="92" t="str">
        <f t="shared" si="91"/>
        <v/>
      </c>
      <c r="AD307" s="92" t="str">
        <f t="shared" si="92"/>
        <v/>
      </c>
      <c r="AE307" s="92" t="str">
        <f t="shared" si="93"/>
        <v/>
      </c>
      <c r="AF307" s="92" t="str">
        <f t="shared" si="94"/>
        <v/>
      </c>
      <c r="AG307" s="92" t="str">
        <f t="shared" si="95"/>
        <v/>
      </c>
      <c r="AH307" s="92" t="str">
        <f t="shared" si="96"/>
        <v/>
      </c>
      <c r="AI307" s="92" t="str">
        <f t="shared" si="97"/>
        <v/>
      </c>
      <c r="AJ307" s="92" t="str">
        <f t="shared" si="98"/>
        <v/>
      </c>
      <c r="AK307" s="92" t="str">
        <f t="shared" si="99"/>
        <v/>
      </c>
      <c r="AL307" s="92" t="str">
        <f t="shared" si="100"/>
        <v/>
      </c>
      <c r="AM307" s="92" t="str">
        <f t="shared" si="101"/>
        <v/>
      </c>
      <c r="AN307" s="92" t="str">
        <f t="shared" si="102"/>
        <v/>
      </c>
      <c r="AO307" s="92" t="str">
        <f t="shared" si="84"/>
        <v/>
      </c>
      <c r="AP307" s="92" t="str">
        <f t="shared" si="103"/>
        <v/>
      </c>
      <c r="AQ307" s="93" t="str">
        <f t="shared" si="104"/>
        <v/>
      </c>
      <c r="AW307" s="95"/>
    </row>
    <row r="308" spans="1:49">
      <c r="A308" s="117">
        <v>289</v>
      </c>
      <c r="B308" s="118"/>
      <c r="C308" s="47"/>
      <c r="D308" s="119"/>
      <c r="E308" s="120"/>
      <c r="F308" s="48"/>
      <c r="G308" s="49"/>
      <c r="H308" s="48"/>
      <c r="I308" s="49"/>
      <c r="J308" s="50"/>
      <c r="K308" s="51"/>
      <c r="L308" s="83"/>
      <c r="M308" s="84"/>
      <c r="N308" s="48"/>
      <c r="O308" s="49"/>
      <c r="P308" s="48"/>
      <c r="Q308" s="49"/>
      <c r="R308" s="50"/>
      <c r="S308" s="89"/>
      <c r="T308" s="83"/>
      <c r="U308" s="84"/>
      <c r="V308" s="2" t="str">
        <f t="shared" si="85"/>
        <v/>
      </c>
      <c r="W308" s="2">
        <f t="shared" si="86"/>
        <v>0</v>
      </c>
      <c r="Y308" s="92" t="str">
        <f t="shared" si="87"/>
        <v/>
      </c>
      <c r="Z308" s="92" t="str">
        <f t="shared" si="88"/>
        <v/>
      </c>
      <c r="AA308" s="92" t="str">
        <f t="shared" si="89"/>
        <v/>
      </c>
      <c r="AB308" s="92" t="str">
        <f t="shared" si="90"/>
        <v/>
      </c>
      <c r="AC308" s="92" t="str">
        <f t="shared" si="91"/>
        <v/>
      </c>
      <c r="AD308" s="92" t="str">
        <f t="shared" si="92"/>
        <v/>
      </c>
      <c r="AE308" s="92" t="str">
        <f t="shared" si="93"/>
        <v/>
      </c>
      <c r="AF308" s="92" t="str">
        <f t="shared" si="94"/>
        <v/>
      </c>
      <c r="AG308" s="92" t="str">
        <f t="shared" si="95"/>
        <v/>
      </c>
      <c r="AH308" s="92" t="str">
        <f t="shared" si="96"/>
        <v/>
      </c>
      <c r="AI308" s="92" t="str">
        <f t="shared" si="97"/>
        <v/>
      </c>
      <c r="AJ308" s="92" t="str">
        <f t="shared" si="98"/>
        <v/>
      </c>
      <c r="AK308" s="92" t="str">
        <f t="shared" si="99"/>
        <v/>
      </c>
      <c r="AL308" s="92" t="str">
        <f t="shared" si="100"/>
        <v/>
      </c>
      <c r="AM308" s="92" t="str">
        <f t="shared" si="101"/>
        <v/>
      </c>
      <c r="AN308" s="92" t="str">
        <f t="shared" si="102"/>
        <v/>
      </c>
      <c r="AO308" s="92" t="str">
        <f t="shared" si="84"/>
        <v/>
      </c>
      <c r="AP308" s="92" t="str">
        <f t="shared" si="103"/>
        <v/>
      </c>
      <c r="AQ308" s="93" t="str">
        <f t="shared" si="104"/>
        <v/>
      </c>
      <c r="AW308" s="95"/>
    </row>
    <row r="309" spans="1:49">
      <c r="A309" s="117">
        <v>290</v>
      </c>
      <c r="B309" s="118"/>
      <c r="C309" s="47"/>
      <c r="D309" s="119"/>
      <c r="E309" s="120"/>
      <c r="F309" s="48"/>
      <c r="G309" s="49"/>
      <c r="H309" s="48"/>
      <c r="I309" s="49"/>
      <c r="J309" s="50"/>
      <c r="K309" s="51"/>
      <c r="L309" s="83"/>
      <c r="M309" s="84"/>
      <c r="N309" s="48"/>
      <c r="O309" s="49"/>
      <c r="P309" s="48"/>
      <c r="Q309" s="49"/>
      <c r="R309" s="50"/>
      <c r="S309" s="89"/>
      <c r="T309" s="83"/>
      <c r="U309" s="84"/>
      <c r="V309" s="2" t="str">
        <f t="shared" si="85"/>
        <v/>
      </c>
      <c r="W309" s="2">
        <f t="shared" si="86"/>
        <v>0</v>
      </c>
      <c r="Y309" s="92" t="str">
        <f t="shared" si="87"/>
        <v/>
      </c>
      <c r="Z309" s="92" t="str">
        <f t="shared" si="88"/>
        <v/>
      </c>
      <c r="AA309" s="92" t="str">
        <f t="shared" si="89"/>
        <v/>
      </c>
      <c r="AB309" s="92" t="str">
        <f t="shared" si="90"/>
        <v/>
      </c>
      <c r="AC309" s="92" t="str">
        <f t="shared" si="91"/>
        <v/>
      </c>
      <c r="AD309" s="92" t="str">
        <f t="shared" si="92"/>
        <v/>
      </c>
      <c r="AE309" s="92" t="str">
        <f t="shared" si="93"/>
        <v/>
      </c>
      <c r="AF309" s="92" t="str">
        <f t="shared" si="94"/>
        <v/>
      </c>
      <c r="AG309" s="92" t="str">
        <f t="shared" si="95"/>
        <v/>
      </c>
      <c r="AH309" s="92" t="str">
        <f t="shared" si="96"/>
        <v/>
      </c>
      <c r="AI309" s="92" t="str">
        <f t="shared" si="97"/>
        <v/>
      </c>
      <c r="AJ309" s="92" t="str">
        <f t="shared" si="98"/>
        <v/>
      </c>
      <c r="AK309" s="92" t="str">
        <f t="shared" si="99"/>
        <v/>
      </c>
      <c r="AL309" s="92" t="str">
        <f t="shared" si="100"/>
        <v/>
      </c>
      <c r="AM309" s="92" t="str">
        <f t="shared" si="101"/>
        <v/>
      </c>
      <c r="AN309" s="92" t="str">
        <f t="shared" si="102"/>
        <v/>
      </c>
      <c r="AO309" s="92" t="str">
        <f t="shared" si="84"/>
        <v/>
      </c>
      <c r="AP309" s="92" t="str">
        <f t="shared" si="103"/>
        <v/>
      </c>
      <c r="AQ309" s="93" t="str">
        <f t="shared" si="104"/>
        <v/>
      </c>
      <c r="AW309" s="95"/>
    </row>
    <row r="310" spans="1:49">
      <c r="A310" s="117">
        <v>291</v>
      </c>
      <c r="B310" s="118"/>
      <c r="C310" s="47"/>
      <c r="D310" s="119"/>
      <c r="E310" s="120"/>
      <c r="F310" s="48"/>
      <c r="G310" s="49"/>
      <c r="H310" s="48"/>
      <c r="I310" s="49"/>
      <c r="J310" s="50"/>
      <c r="K310" s="51"/>
      <c r="L310" s="83"/>
      <c r="M310" s="84"/>
      <c r="N310" s="48"/>
      <c r="O310" s="49"/>
      <c r="P310" s="48"/>
      <c r="Q310" s="49"/>
      <c r="R310" s="50"/>
      <c r="S310" s="89"/>
      <c r="T310" s="83"/>
      <c r="U310" s="84"/>
      <c r="V310" s="2" t="str">
        <f t="shared" si="85"/>
        <v/>
      </c>
      <c r="W310" s="2">
        <f t="shared" si="86"/>
        <v>0</v>
      </c>
      <c r="Y310" s="92" t="str">
        <f t="shared" si="87"/>
        <v/>
      </c>
      <c r="Z310" s="92" t="str">
        <f t="shared" si="88"/>
        <v/>
      </c>
      <c r="AA310" s="92" t="str">
        <f t="shared" si="89"/>
        <v/>
      </c>
      <c r="AB310" s="92" t="str">
        <f t="shared" si="90"/>
        <v/>
      </c>
      <c r="AC310" s="92" t="str">
        <f t="shared" si="91"/>
        <v/>
      </c>
      <c r="AD310" s="92" t="str">
        <f t="shared" si="92"/>
        <v/>
      </c>
      <c r="AE310" s="92" t="str">
        <f t="shared" si="93"/>
        <v/>
      </c>
      <c r="AF310" s="92" t="str">
        <f t="shared" si="94"/>
        <v/>
      </c>
      <c r="AG310" s="92" t="str">
        <f t="shared" si="95"/>
        <v/>
      </c>
      <c r="AH310" s="92" t="str">
        <f t="shared" si="96"/>
        <v/>
      </c>
      <c r="AI310" s="92" t="str">
        <f t="shared" si="97"/>
        <v/>
      </c>
      <c r="AJ310" s="92" t="str">
        <f t="shared" si="98"/>
        <v/>
      </c>
      <c r="AK310" s="92" t="str">
        <f t="shared" si="99"/>
        <v/>
      </c>
      <c r="AL310" s="92" t="str">
        <f t="shared" si="100"/>
        <v/>
      </c>
      <c r="AM310" s="92" t="str">
        <f t="shared" si="101"/>
        <v/>
      </c>
      <c r="AN310" s="92" t="str">
        <f t="shared" si="102"/>
        <v/>
      </c>
      <c r="AO310" s="92" t="str">
        <f t="shared" si="84"/>
        <v/>
      </c>
      <c r="AP310" s="92" t="str">
        <f t="shared" si="103"/>
        <v/>
      </c>
      <c r="AQ310" s="93" t="str">
        <f t="shared" si="104"/>
        <v/>
      </c>
      <c r="AW310" s="95"/>
    </row>
    <row r="311" spans="1:49">
      <c r="A311" s="117">
        <v>292</v>
      </c>
      <c r="B311" s="118"/>
      <c r="C311" s="47"/>
      <c r="D311" s="119"/>
      <c r="E311" s="120"/>
      <c r="F311" s="48"/>
      <c r="G311" s="49"/>
      <c r="H311" s="48"/>
      <c r="I311" s="49"/>
      <c r="J311" s="50"/>
      <c r="K311" s="51"/>
      <c r="L311" s="83"/>
      <c r="M311" s="84"/>
      <c r="N311" s="48"/>
      <c r="O311" s="49"/>
      <c r="P311" s="48"/>
      <c r="Q311" s="49"/>
      <c r="R311" s="50"/>
      <c r="S311" s="89"/>
      <c r="T311" s="83"/>
      <c r="U311" s="84"/>
      <c r="V311" s="2" t="str">
        <f t="shared" si="85"/>
        <v/>
      </c>
      <c r="W311" s="2">
        <f t="shared" si="86"/>
        <v>0</v>
      </c>
      <c r="Y311" s="92" t="str">
        <f t="shared" si="87"/>
        <v/>
      </c>
      <c r="Z311" s="92" t="str">
        <f t="shared" si="88"/>
        <v/>
      </c>
      <c r="AA311" s="92" t="str">
        <f t="shared" si="89"/>
        <v/>
      </c>
      <c r="AB311" s="92" t="str">
        <f t="shared" si="90"/>
        <v/>
      </c>
      <c r="AC311" s="92" t="str">
        <f t="shared" si="91"/>
        <v/>
      </c>
      <c r="AD311" s="92" t="str">
        <f t="shared" si="92"/>
        <v/>
      </c>
      <c r="AE311" s="92" t="str">
        <f t="shared" si="93"/>
        <v/>
      </c>
      <c r="AF311" s="92" t="str">
        <f t="shared" si="94"/>
        <v/>
      </c>
      <c r="AG311" s="92" t="str">
        <f t="shared" si="95"/>
        <v/>
      </c>
      <c r="AH311" s="92" t="str">
        <f t="shared" si="96"/>
        <v/>
      </c>
      <c r="AI311" s="92" t="str">
        <f t="shared" si="97"/>
        <v/>
      </c>
      <c r="AJ311" s="92" t="str">
        <f t="shared" si="98"/>
        <v/>
      </c>
      <c r="AK311" s="92" t="str">
        <f t="shared" si="99"/>
        <v/>
      </c>
      <c r="AL311" s="92" t="str">
        <f t="shared" si="100"/>
        <v/>
      </c>
      <c r="AM311" s="92" t="str">
        <f t="shared" si="101"/>
        <v/>
      </c>
      <c r="AN311" s="92" t="str">
        <f t="shared" si="102"/>
        <v/>
      </c>
      <c r="AO311" s="92" t="str">
        <f t="shared" si="84"/>
        <v/>
      </c>
      <c r="AP311" s="92" t="str">
        <f t="shared" si="103"/>
        <v/>
      </c>
      <c r="AQ311" s="93" t="str">
        <f t="shared" si="104"/>
        <v/>
      </c>
      <c r="AW311" s="95"/>
    </row>
    <row r="312" spans="1:49">
      <c r="A312" s="117">
        <v>293</v>
      </c>
      <c r="B312" s="118"/>
      <c r="C312" s="47"/>
      <c r="D312" s="119"/>
      <c r="E312" s="120"/>
      <c r="F312" s="48"/>
      <c r="G312" s="49"/>
      <c r="H312" s="48"/>
      <c r="I312" s="49"/>
      <c r="J312" s="50"/>
      <c r="K312" s="51"/>
      <c r="L312" s="83"/>
      <c r="M312" s="84"/>
      <c r="N312" s="48"/>
      <c r="O312" s="49"/>
      <c r="P312" s="48"/>
      <c r="Q312" s="49"/>
      <c r="R312" s="50"/>
      <c r="S312" s="89"/>
      <c r="T312" s="83"/>
      <c r="U312" s="84"/>
      <c r="V312" s="2" t="str">
        <f t="shared" si="85"/>
        <v/>
      </c>
      <c r="W312" s="2">
        <f t="shared" si="86"/>
        <v>0</v>
      </c>
      <c r="Y312" s="92" t="str">
        <f t="shared" si="87"/>
        <v/>
      </c>
      <c r="Z312" s="92" t="str">
        <f t="shared" si="88"/>
        <v/>
      </c>
      <c r="AA312" s="92" t="str">
        <f t="shared" si="89"/>
        <v/>
      </c>
      <c r="AB312" s="92" t="str">
        <f t="shared" si="90"/>
        <v/>
      </c>
      <c r="AC312" s="92" t="str">
        <f t="shared" si="91"/>
        <v/>
      </c>
      <c r="AD312" s="92" t="str">
        <f t="shared" si="92"/>
        <v/>
      </c>
      <c r="AE312" s="92" t="str">
        <f t="shared" si="93"/>
        <v/>
      </c>
      <c r="AF312" s="92" t="str">
        <f t="shared" si="94"/>
        <v/>
      </c>
      <c r="AG312" s="92" t="str">
        <f t="shared" si="95"/>
        <v/>
      </c>
      <c r="AH312" s="92" t="str">
        <f t="shared" si="96"/>
        <v/>
      </c>
      <c r="AI312" s="92" t="str">
        <f t="shared" si="97"/>
        <v/>
      </c>
      <c r="AJ312" s="92" t="str">
        <f t="shared" si="98"/>
        <v/>
      </c>
      <c r="AK312" s="92" t="str">
        <f t="shared" si="99"/>
        <v/>
      </c>
      <c r="AL312" s="92" t="str">
        <f t="shared" si="100"/>
        <v/>
      </c>
      <c r="AM312" s="92" t="str">
        <f t="shared" si="101"/>
        <v/>
      </c>
      <c r="AN312" s="92" t="str">
        <f t="shared" si="102"/>
        <v/>
      </c>
      <c r="AO312" s="92" t="str">
        <f t="shared" si="84"/>
        <v/>
      </c>
      <c r="AP312" s="92" t="str">
        <f t="shared" si="103"/>
        <v/>
      </c>
      <c r="AQ312" s="93" t="str">
        <f t="shared" si="104"/>
        <v/>
      </c>
      <c r="AW312" s="95"/>
    </row>
    <row r="313" spans="1:49">
      <c r="A313" s="117">
        <v>294</v>
      </c>
      <c r="B313" s="118"/>
      <c r="C313" s="47"/>
      <c r="D313" s="119"/>
      <c r="E313" s="120"/>
      <c r="F313" s="48"/>
      <c r="G313" s="49"/>
      <c r="H313" s="48"/>
      <c r="I313" s="49"/>
      <c r="J313" s="50"/>
      <c r="K313" s="51"/>
      <c r="L313" s="83"/>
      <c r="M313" s="84"/>
      <c r="N313" s="48"/>
      <c r="O313" s="49"/>
      <c r="P313" s="48"/>
      <c r="Q313" s="49"/>
      <c r="R313" s="50"/>
      <c r="S313" s="89"/>
      <c r="T313" s="83"/>
      <c r="U313" s="84"/>
      <c r="V313" s="2" t="str">
        <f t="shared" si="85"/>
        <v/>
      </c>
      <c r="W313" s="2">
        <f t="shared" si="86"/>
        <v>0</v>
      </c>
      <c r="Y313" s="92" t="str">
        <f t="shared" si="87"/>
        <v/>
      </c>
      <c r="Z313" s="92" t="str">
        <f t="shared" si="88"/>
        <v/>
      </c>
      <c r="AA313" s="92" t="str">
        <f t="shared" si="89"/>
        <v/>
      </c>
      <c r="AB313" s="92" t="str">
        <f t="shared" si="90"/>
        <v/>
      </c>
      <c r="AC313" s="92" t="str">
        <f t="shared" si="91"/>
        <v/>
      </c>
      <c r="AD313" s="92" t="str">
        <f t="shared" si="92"/>
        <v/>
      </c>
      <c r="AE313" s="92" t="str">
        <f t="shared" si="93"/>
        <v/>
      </c>
      <c r="AF313" s="92" t="str">
        <f t="shared" si="94"/>
        <v/>
      </c>
      <c r="AG313" s="92" t="str">
        <f t="shared" si="95"/>
        <v/>
      </c>
      <c r="AH313" s="92" t="str">
        <f t="shared" si="96"/>
        <v/>
      </c>
      <c r="AI313" s="92" t="str">
        <f t="shared" si="97"/>
        <v/>
      </c>
      <c r="AJ313" s="92" t="str">
        <f t="shared" si="98"/>
        <v/>
      </c>
      <c r="AK313" s="92" t="str">
        <f t="shared" si="99"/>
        <v/>
      </c>
      <c r="AL313" s="92" t="str">
        <f t="shared" si="100"/>
        <v/>
      </c>
      <c r="AM313" s="92" t="str">
        <f t="shared" si="101"/>
        <v/>
      </c>
      <c r="AN313" s="92" t="str">
        <f t="shared" si="102"/>
        <v/>
      </c>
      <c r="AO313" s="92" t="str">
        <f t="shared" si="84"/>
        <v/>
      </c>
      <c r="AP313" s="92" t="str">
        <f t="shared" si="103"/>
        <v/>
      </c>
      <c r="AQ313" s="93" t="str">
        <f t="shared" si="104"/>
        <v/>
      </c>
      <c r="AW313" s="95"/>
    </row>
    <row r="314" spans="1:49">
      <c r="A314" s="117">
        <v>295</v>
      </c>
      <c r="B314" s="118"/>
      <c r="C314" s="47"/>
      <c r="D314" s="119"/>
      <c r="E314" s="120"/>
      <c r="F314" s="48"/>
      <c r="G314" s="49"/>
      <c r="H314" s="48"/>
      <c r="I314" s="49"/>
      <c r="J314" s="50"/>
      <c r="K314" s="51"/>
      <c r="L314" s="83"/>
      <c r="M314" s="84"/>
      <c r="N314" s="48"/>
      <c r="O314" s="49"/>
      <c r="P314" s="48"/>
      <c r="Q314" s="49"/>
      <c r="R314" s="50"/>
      <c r="S314" s="89"/>
      <c r="T314" s="83"/>
      <c r="U314" s="84"/>
      <c r="V314" s="2" t="str">
        <f t="shared" si="85"/>
        <v/>
      </c>
      <c r="W314" s="2">
        <f t="shared" si="86"/>
        <v>0</v>
      </c>
      <c r="Y314" s="92" t="str">
        <f t="shared" si="87"/>
        <v/>
      </c>
      <c r="Z314" s="92" t="str">
        <f t="shared" si="88"/>
        <v/>
      </c>
      <c r="AA314" s="92" t="str">
        <f t="shared" si="89"/>
        <v/>
      </c>
      <c r="AB314" s="92" t="str">
        <f t="shared" si="90"/>
        <v/>
      </c>
      <c r="AC314" s="92" t="str">
        <f t="shared" si="91"/>
        <v/>
      </c>
      <c r="AD314" s="92" t="str">
        <f t="shared" si="92"/>
        <v/>
      </c>
      <c r="AE314" s="92" t="str">
        <f t="shared" si="93"/>
        <v/>
      </c>
      <c r="AF314" s="92" t="str">
        <f t="shared" si="94"/>
        <v/>
      </c>
      <c r="AG314" s="92" t="str">
        <f t="shared" si="95"/>
        <v/>
      </c>
      <c r="AH314" s="92" t="str">
        <f t="shared" si="96"/>
        <v/>
      </c>
      <c r="AI314" s="92" t="str">
        <f t="shared" si="97"/>
        <v/>
      </c>
      <c r="AJ314" s="92" t="str">
        <f t="shared" si="98"/>
        <v/>
      </c>
      <c r="AK314" s="92" t="str">
        <f t="shared" si="99"/>
        <v/>
      </c>
      <c r="AL314" s="92" t="str">
        <f t="shared" si="100"/>
        <v/>
      </c>
      <c r="AM314" s="92" t="str">
        <f t="shared" si="101"/>
        <v/>
      </c>
      <c r="AN314" s="92" t="str">
        <f t="shared" si="102"/>
        <v/>
      </c>
      <c r="AO314" s="92" t="str">
        <f t="shared" si="84"/>
        <v/>
      </c>
      <c r="AP314" s="92" t="str">
        <f t="shared" si="103"/>
        <v/>
      </c>
      <c r="AQ314" s="93" t="str">
        <f t="shared" si="104"/>
        <v/>
      </c>
      <c r="AW314" s="95"/>
    </row>
    <row r="315" spans="1:49">
      <c r="A315" s="117">
        <v>296</v>
      </c>
      <c r="B315" s="118"/>
      <c r="C315" s="47"/>
      <c r="D315" s="119"/>
      <c r="E315" s="120"/>
      <c r="F315" s="48"/>
      <c r="G315" s="49"/>
      <c r="H315" s="48"/>
      <c r="I315" s="49"/>
      <c r="J315" s="50"/>
      <c r="K315" s="51"/>
      <c r="L315" s="83"/>
      <c r="M315" s="84"/>
      <c r="N315" s="48"/>
      <c r="O315" s="49"/>
      <c r="P315" s="48"/>
      <c r="Q315" s="49"/>
      <c r="R315" s="50"/>
      <c r="S315" s="89"/>
      <c r="T315" s="83"/>
      <c r="U315" s="84"/>
      <c r="V315" s="2" t="str">
        <f t="shared" si="85"/>
        <v/>
      </c>
      <c r="W315" s="2">
        <f t="shared" si="86"/>
        <v>0</v>
      </c>
      <c r="Y315" s="92" t="str">
        <f t="shared" si="87"/>
        <v/>
      </c>
      <c r="Z315" s="92" t="str">
        <f t="shared" si="88"/>
        <v/>
      </c>
      <c r="AA315" s="92" t="str">
        <f t="shared" si="89"/>
        <v/>
      </c>
      <c r="AB315" s="92" t="str">
        <f t="shared" si="90"/>
        <v/>
      </c>
      <c r="AC315" s="92" t="str">
        <f t="shared" si="91"/>
        <v/>
      </c>
      <c r="AD315" s="92" t="str">
        <f t="shared" si="92"/>
        <v/>
      </c>
      <c r="AE315" s="92" t="str">
        <f t="shared" si="93"/>
        <v/>
      </c>
      <c r="AF315" s="92" t="str">
        <f t="shared" si="94"/>
        <v/>
      </c>
      <c r="AG315" s="92" t="str">
        <f t="shared" si="95"/>
        <v/>
      </c>
      <c r="AH315" s="92" t="str">
        <f t="shared" si="96"/>
        <v/>
      </c>
      <c r="AI315" s="92" t="str">
        <f t="shared" si="97"/>
        <v/>
      </c>
      <c r="AJ315" s="92" t="str">
        <f t="shared" si="98"/>
        <v/>
      </c>
      <c r="AK315" s="92" t="str">
        <f t="shared" si="99"/>
        <v/>
      </c>
      <c r="AL315" s="92" t="str">
        <f t="shared" si="100"/>
        <v/>
      </c>
      <c r="AM315" s="92" t="str">
        <f t="shared" si="101"/>
        <v/>
      </c>
      <c r="AN315" s="92" t="str">
        <f t="shared" si="102"/>
        <v/>
      </c>
      <c r="AO315" s="92" t="str">
        <f t="shared" si="84"/>
        <v/>
      </c>
      <c r="AP315" s="92" t="str">
        <f t="shared" si="103"/>
        <v/>
      </c>
      <c r="AQ315" s="93" t="str">
        <f t="shared" si="104"/>
        <v/>
      </c>
      <c r="AW315" s="95"/>
    </row>
    <row r="316" spans="1:49">
      <c r="A316" s="117">
        <v>297</v>
      </c>
      <c r="B316" s="118"/>
      <c r="C316" s="47"/>
      <c r="D316" s="119"/>
      <c r="E316" s="120"/>
      <c r="F316" s="48"/>
      <c r="G316" s="49"/>
      <c r="H316" s="48"/>
      <c r="I316" s="49"/>
      <c r="J316" s="50"/>
      <c r="K316" s="51"/>
      <c r="L316" s="83"/>
      <c r="M316" s="84"/>
      <c r="N316" s="48"/>
      <c r="O316" s="49"/>
      <c r="P316" s="48"/>
      <c r="Q316" s="49"/>
      <c r="R316" s="50"/>
      <c r="S316" s="89"/>
      <c r="T316" s="83"/>
      <c r="U316" s="84"/>
      <c r="V316" s="2" t="str">
        <f t="shared" si="85"/>
        <v/>
      </c>
      <c r="W316" s="2">
        <f t="shared" si="86"/>
        <v>0</v>
      </c>
      <c r="Y316" s="92" t="str">
        <f t="shared" si="87"/>
        <v/>
      </c>
      <c r="Z316" s="92" t="str">
        <f t="shared" si="88"/>
        <v/>
      </c>
      <c r="AA316" s="92" t="str">
        <f t="shared" si="89"/>
        <v/>
      </c>
      <c r="AB316" s="92" t="str">
        <f t="shared" si="90"/>
        <v/>
      </c>
      <c r="AC316" s="92" t="str">
        <f t="shared" si="91"/>
        <v/>
      </c>
      <c r="AD316" s="92" t="str">
        <f t="shared" si="92"/>
        <v/>
      </c>
      <c r="AE316" s="92" t="str">
        <f t="shared" si="93"/>
        <v/>
      </c>
      <c r="AF316" s="92" t="str">
        <f t="shared" si="94"/>
        <v/>
      </c>
      <c r="AG316" s="92" t="str">
        <f t="shared" si="95"/>
        <v/>
      </c>
      <c r="AH316" s="92" t="str">
        <f t="shared" si="96"/>
        <v/>
      </c>
      <c r="AI316" s="92" t="str">
        <f t="shared" si="97"/>
        <v/>
      </c>
      <c r="AJ316" s="92" t="str">
        <f t="shared" si="98"/>
        <v/>
      </c>
      <c r="AK316" s="92" t="str">
        <f t="shared" si="99"/>
        <v/>
      </c>
      <c r="AL316" s="92" t="str">
        <f t="shared" si="100"/>
        <v/>
      </c>
      <c r="AM316" s="92" t="str">
        <f t="shared" si="101"/>
        <v/>
      </c>
      <c r="AN316" s="92" t="str">
        <f t="shared" si="102"/>
        <v/>
      </c>
      <c r="AO316" s="92" t="str">
        <f t="shared" si="84"/>
        <v/>
      </c>
      <c r="AP316" s="92" t="str">
        <f t="shared" si="103"/>
        <v/>
      </c>
      <c r="AQ316" s="93" t="str">
        <f t="shared" si="104"/>
        <v/>
      </c>
      <c r="AW316" s="95"/>
    </row>
    <row r="317" spans="1:49">
      <c r="A317" s="117">
        <v>298</v>
      </c>
      <c r="B317" s="118"/>
      <c r="C317" s="47"/>
      <c r="D317" s="119"/>
      <c r="E317" s="120"/>
      <c r="F317" s="48"/>
      <c r="G317" s="49"/>
      <c r="H317" s="48"/>
      <c r="I317" s="49"/>
      <c r="J317" s="50"/>
      <c r="K317" s="51"/>
      <c r="L317" s="83"/>
      <c r="M317" s="84"/>
      <c r="N317" s="48"/>
      <c r="O317" s="49"/>
      <c r="P317" s="48"/>
      <c r="Q317" s="49"/>
      <c r="R317" s="50"/>
      <c r="S317" s="89"/>
      <c r="T317" s="83"/>
      <c r="U317" s="84"/>
      <c r="V317" s="2" t="str">
        <f t="shared" si="85"/>
        <v/>
      </c>
      <c r="W317" s="2">
        <f t="shared" si="86"/>
        <v>0</v>
      </c>
      <c r="Y317" s="92" t="str">
        <f t="shared" si="87"/>
        <v/>
      </c>
      <c r="Z317" s="92" t="str">
        <f t="shared" si="88"/>
        <v/>
      </c>
      <c r="AA317" s="92" t="str">
        <f t="shared" si="89"/>
        <v/>
      </c>
      <c r="AB317" s="92" t="str">
        <f t="shared" si="90"/>
        <v/>
      </c>
      <c r="AC317" s="92" t="str">
        <f t="shared" si="91"/>
        <v/>
      </c>
      <c r="AD317" s="92" t="str">
        <f t="shared" si="92"/>
        <v/>
      </c>
      <c r="AE317" s="92" t="str">
        <f t="shared" si="93"/>
        <v/>
      </c>
      <c r="AF317" s="92" t="str">
        <f t="shared" si="94"/>
        <v/>
      </c>
      <c r="AG317" s="92" t="str">
        <f t="shared" si="95"/>
        <v/>
      </c>
      <c r="AH317" s="92" t="str">
        <f t="shared" si="96"/>
        <v/>
      </c>
      <c r="AI317" s="92" t="str">
        <f t="shared" si="97"/>
        <v/>
      </c>
      <c r="AJ317" s="92" t="str">
        <f t="shared" si="98"/>
        <v/>
      </c>
      <c r="AK317" s="92" t="str">
        <f t="shared" si="99"/>
        <v/>
      </c>
      <c r="AL317" s="92" t="str">
        <f t="shared" si="100"/>
        <v/>
      </c>
      <c r="AM317" s="92" t="str">
        <f t="shared" si="101"/>
        <v/>
      </c>
      <c r="AN317" s="92" t="str">
        <f t="shared" si="102"/>
        <v/>
      </c>
      <c r="AO317" s="92" t="str">
        <f t="shared" si="84"/>
        <v/>
      </c>
      <c r="AP317" s="92" t="str">
        <f t="shared" si="103"/>
        <v/>
      </c>
      <c r="AQ317" s="93" t="str">
        <f t="shared" si="104"/>
        <v/>
      </c>
      <c r="AW317" s="95"/>
    </row>
    <row r="318" spans="1:49">
      <c r="A318" s="117">
        <v>299</v>
      </c>
      <c r="B318" s="118"/>
      <c r="C318" s="47"/>
      <c r="D318" s="119"/>
      <c r="E318" s="120"/>
      <c r="F318" s="48"/>
      <c r="G318" s="49"/>
      <c r="H318" s="48"/>
      <c r="I318" s="49"/>
      <c r="J318" s="50"/>
      <c r="K318" s="51"/>
      <c r="L318" s="83"/>
      <c r="M318" s="84"/>
      <c r="N318" s="48"/>
      <c r="O318" s="49"/>
      <c r="P318" s="48"/>
      <c r="Q318" s="49"/>
      <c r="R318" s="50"/>
      <c r="S318" s="89"/>
      <c r="T318" s="83"/>
      <c r="U318" s="84"/>
      <c r="V318" s="2" t="str">
        <f t="shared" si="85"/>
        <v/>
      </c>
      <c r="W318" s="2">
        <f t="shared" si="86"/>
        <v>0</v>
      </c>
      <c r="Y318" s="92" t="str">
        <f t="shared" si="87"/>
        <v/>
      </c>
      <c r="Z318" s="92" t="str">
        <f t="shared" si="88"/>
        <v/>
      </c>
      <c r="AA318" s="92" t="str">
        <f t="shared" si="89"/>
        <v/>
      </c>
      <c r="AB318" s="92" t="str">
        <f t="shared" si="90"/>
        <v/>
      </c>
      <c r="AC318" s="92" t="str">
        <f t="shared" si="91"/>
        <v/>
      </c>
      <c r="AD318" s="92" t="str">
        <f t="shared" si="92"/>
        <v/>
      </c>
      <c r="AE318" s="92" t="str">
        <f t="shared" si="93"/>
        <v/>
      </c>
      <c r="AF318" s="92" t="str">
        <f t="shared" si="94"/>
        <v/>
      </c>
      <c r="AG318" s="92" t="str">
        <f t="shared" si="95"/>
        <v/>
      </c>
      <c r="AH318" s="92" t="str">
        <f t="shared" si="96"/>
        <v/>
      </c>
      <c r="AI318" s="92" t="str">
        <f t="shared" si="97"/>
        <v/>
      </c>
      <c r="AJ318" s="92" t="str">
        <f t="shared" si="98"/>
        <v/>
      </c>
      <c r="AK318" s="92" t="str">
        <f t="shared" si="99"/>
        <v/>
      </c>
      <c r="AL318" s="92" t="str">
        <f t="shared" si="100"/>
        <v/>
      </c>
      <c r="AM318" s="92" t="str">
        <f t="shared" si="101"/>
        <v/>
      </c>
      <c r="AN318" s="92" t="str">
        <f t="shared" si="102"/>
        <v/>
      </c>
      <c r="AO318" s="92" t="str">
        <f t="shared" si="84"/>
        <v/>
      </c>
      <c r="AP318" s="92" t="str">
        <f t="shared" si="103"/>
        <v/>
      </c>
      <c r="AQ318" s="93" t="str">
        <f t="shared" si="104"/>
        <v/>
      </c>
      <c r="AW318" s="95"/>
    </row>
    <row r="319" spans="1:49">
      <c r="A319" s="117">
        <v>300</v>
      </c>
      <c r="B319" s="118"/>
      <c r="C319" s="47"/>
      <c r="D319" s="119"/>
      <c r="E319" s="120"/>
      <c r="F319" s="48"/>
      <c r="G319" s="49"/>
      <c r="H319" s="48"/>
      <c r="I319" s="49"/>
      <c r="J319" s="50"/>
      <c r="K319" s="51"/>
      <c r="L319" s="83"/>
      <c r="M319" s="84"/>
      <c r="N319" s="48"/>
      <c r="O319" s="49"/>
      <c r="P319" s="48"/>
      <c r="Q319" s="49"/>
      <c r="R319" s="50"/>
      <c r="S319" s="89"/>
      <c r="T319" s="83"/>
      <c r="U319" s="84"/>
      <c r="V319" s="2" t="str">
        <f t="shared" si="85"/>
        <v/>
      </c>
      <c r="W319" s="2">
        <f t="shared" si="86"/>
        <v>0</v>
      </c>
      <c r="Y319" s="92" t="str">
        <f t="shared" si="87"/>
        <v/>
      </c>
      <c r="Z319" s="92" t="str">
        <f t="shared" si="88"/>
        <v/>
      </c>
      <c r="AA319" s="92" t="str">
        <f t="shared" si="89"/>
        <v/>
      </c>
      <c r="AB319" s="92" t="str">
        <f t="shared" si="90"/>
        <v/>
      </c>
      <c r="AC319" s="92" t="str">
        <f t="shared" si="91"/>
        <v/>
      </c>
      <c r="AD319" s="92" t="str">
        <f t="shared" si="92"/>
        <v/>
      </c>
      <c r="AE319" s="92" t="str">
        <f t="shared" si="93"/>
        <v/>
      </c>
      <c r="AF319" s="92" t="str">
        <f t="shared" si="94"/>
        <v/>
      </c>
      <c r="AG319" s="92" t="str">
        <f t="shared" si="95"/>
        <v/>
      </c>
      <c r="AH319" s="92" t="str">
        <f t="shared" si="96"/>
        <v/>
      </c>
      <c r="AI319" s="92" t="str">
        <f t="shared" si="97"/>
        <v/>
      </c>
      <c r="AJ319" s="92" t="str">
        <f t="shared" si="98"/>
        <v/>
      </c>
      <c r="AK319" s="92" t="str">
        <f t="shared" si="99"/>
        <v/>
      </c>
      <c r="AL319" s="92" t="str">
        <f t="shared" si="100"/>
        <v/>
      </c>
      <c r="AM319" s="92" t="str">
        <f t="shared" si="101"/>
        <v/>
      </c>
      <c r="AN319" s="92" t="str">
        <f t="shared" si="102"/>
        <v/>
      </c>
      <c r="AO319" s="92" t="str">
        <f t="shared" si="84"/>
        <v/>
      </c>
      <c r="AP319" s="92" t="str">
        <f t="shared" si="103"/>
        <v/>
      </c>
      <c r="AQ319" s="93" t="str">
        <f t="shared" si="104"/>
        <v/>
      </c>
      <c r="AW319" s="95"/>
    </row>
  </sheetData>
  <sheetProtection algorithmName="SHA-512" hashValue="qshLatxV8SMO7SRhbRpMlrVE0W2ChFwWXbiXWshlGi+T1UefbZL6yJcDiAXa0b4+BI7XDFMzOSngKIRmQkkFKg==" saltValue="6sgz+5YDVvs8YCaqY+lBPA==" spinCount="100000" sheet="1" objects="1" scenarios="1" formatCells="0" formatColumns="0" formatRows="0" selectLockedCells="1"/>
  <mergeCells count="634">
    <mergeCell ref="A315:B315"/>
    <mergeCell ref="D315:E315"/>
    <mergeCell ref="A316:B316"/>
    <mergeCell ref="D316:E316"/>
    <mergeCell ref="A313:B313"/>
    <mergeCell ref="D313:E313"/>
    <mergeCell ref="A314:B314"/>
    <mergeCell ref="D314:E314"/>
    <mergeCell ref="A319:B319"/>
    <mergeCell ref="D319:E319"/>
    <mergeCell ref="A317:B317"/>
    <mergeCell ref="D317:E317"/>
    <mergeCell ref="A318:B318"/>
    <mergeCell ref="D318:E318"/>
    <mergeCell ref="A308:B308"/>
    <mergeCell ref="D308:E308"/>
    <mergeCell ref="A305:B305"/>
    <mergeCell ref="D305:E305"/>
    <mergeCell ref="A306:B306"/>
    <mergeCell ref="D306:E306"/>
    <mergeCell ref="A311:B311"/>
    <mergeCell ref="D311:E311"/>
    <mergeCell ref="A312:B312"/>
    <mergeCell ref="D312:E312"/>
    <mergeCell ref="A309:B309"/>
    <mergeCell ref="D309:E309"/>
    <mergeCell ref="A310:B310"/>
    <mergeCell ref="D310:E310"/>
    <mergeCell ref="A303:B303"/>
    <mergeCell ref="D303:E303"/>
    <mergeCell ref="A304:B304"/>
    <mergeCell ref="D304:E304"/>
    <mergeCell ref="A301:B301"/>
    <mergeCell ref="D301:E301"/>
    <mergeCell ref="A302:B302"/>
    <mergeCell ref="D302:E302"/>
    <mergeCell ref="A307:B307"/>
    <mergeCell ref="D307:E307"/>
    <mergeCell ref="A296:B296"/>
    <mergeCell ref="D296:E296"/>
    <mergeCell ref="A293:B293"/>
    <mergeCell ref="D293:E293"/>
    <mergeCell ref="A294:B294"/>
    <mergeCell ref="D294:E294"/>
    <mergeCell ref="A299:B299"/>
    <mergeCell ref="D299:E299"/>
    <mergeCell ref="A300:B300"/>
    <mergeCell ref="D300:E300"/>
    <mergeCell ref="A297:B297"/>
    <mergeCell ref="D297:E297"/>
    <mergeCell ref="A298:B298"/>
    <mergeCell ref="D298:E298"/>
    <mergeCell ref="A291:B291"/>
    <mergeCell ref="D291:E291"/>
    <mergeCell ref="A292:B292"/>
    <mergeCell ref="D292:E292"/>
    <mergeCell ref="A289:B289"/>
    <mergeCell ref="D289:E289"/>
    <mergeCell ref="A290:B290"/>
    <mergeCell ref="D290:E290"/>
    <mergeCell ref="A295:B295"/>
    <mergeCell ref="D295:E295"/>
    <mergeCell ref="A284:B284"/>
    <mergeCell ref="D284:E284"/>
    <mergeCell ref="A281:B281"/>
    <mergeCell ref="D281:E281"/>
    <mergeCell ref="A282:B282"/>
    <mergeCell ref="D282:E282"/>
    <mergeCell ref="A287:B287"/>
    <mergeCell ref="D287:E287"/>
    <mergeCell ref="A288:B288"/>
    <mergeCell ref="D288:E288"/>
    <mergeCell ref="A285:B285"/>
    <mergeCell ref="D285:E285"/>
    <mergeCell ref="A286:B286"/>
    <mergeCell ref="D286:E286"/>
    <mergeCell ref="A279:B279"/>
    <mergeCell ref="D279:E279"/>
    <mergeCell ref="A280:B280"/>
    <mergeCell ref="D280:E280"/>
    <mergeCell ref="A277:B277"/>
    <mergeCell ref="D277:E277"/>
    <mergeCell ref="A278:B278"/>
    <mergeCell ref="D278:E278"/>
    <mergeCell ref="A283:B283"/>
    <mergeCell ref="D283:E283"/>
    <mergeCell ref="A272:B272"/>
    <mergeCell ref="D272:E272"/>
    <mergeCell ref="A269:B269"/>
    <mergeCell ref="D269:E269"/>
    <mergeCell ref="A270:B270"/>
    <mergeCell ref="D270:E270"/>
    <mergeCell ref="A275:B275"/>
    <mergeCell ref="D275:E275"/>
    <mergeCell ref="A276:B276"/>
    <mergeCell ref="D276:E276"/>
    <mergeCell ref="A273:B273"/>
    <mergeCell ref="D273:E273"/>
    <mergeCell ref="A274:B274"/>
    <mergeCell ref="D274:E274"/>
    <mergeCell ref="A267:B267"/>
    <mergeCell ref="D267:E267"/>
    <mergeCell ref="A268:B268"/>
    <mergeCell ref="D268:E268"/>
    <mergeCell ref="A265:B265"/>
    <mergeCell ref="D265:E265"/>
    <mergeCell ref="A266:B266"/>
    <mergeCell ref="D266:E266"/>
    <mergeCell ref="A271:B271"/>
    <mergeCell ref="D271:E271"/>
    <mergeCell ref="A260:B260"/>
    <mergeCell ref="D260:E260"/>
    <mergeCell ref="A257:B257"/>
    <mergeCell ref="D257:E257"/>
    <mergeCell ref="A258:B258"/>
    <mergeCell ref="D258:E258"/>
    <mergeCell ref="A263:B263"/>
    <mergeCell ref="D263:E263"/>
    <mergeCell ref="A264:B264"/>
    <mergeCell ref="D264:E264"/>
    <mergeCell ref="A261:B261"/>
    <mergeCell ref="D261:E261"/>
    <mergeCell ref="A262:B262"/>
    <mergeCell ref="D262:E262"/>
    <mergeCell ref="A255:B255"/>
    <mergeCell ref="D255:E255"/>
    <mergeCell ref="A256:B256"/>
    <mergeCell ref="D256:E256"/>
    <mergeCell ref="A253:B253"/>
    <mergeCell ref="D253:E253"/>
    <mergeCell ref="A254:B254"/>
    <mergeCell ref="D254:E254"/>
    <mergeCell ref="A259:B259"/>
    <mergeCell ref="D259:E259"/>
    <mergeCell ref="A248:B248"/>
    <mergeCell ref="D248:E248"/>
    <mergeCell ref="A245:B245"/>
    <mergeCell ref="D245:E245"/>
    <mergeCell ref="A246:B246"/>
    <mergeCell ref="D246:E246"/>
    <mergeCell ref="A251:B251"/>
    <mergeCell ref="D251:E251"/>
    <mergeCell ref="A252:B252"/>
    <mergeCell ref="D252:E252"/>
    <mergeCell ref="A249:B249"/>
    <mergeCell ref="D249:E249"/>
    <mergeCell ref="A250:B250"/>
    <mergeCell ref="D250:E250"/>
    <mergeCell ref="A243:B243"/>
    <mergeCell ref="D243:E243"/>
    <mergeCell ref="A244:B244"/>
    <mergeCell ref="D244:E244"/>
    <mergeCell ref="A241:B241"/>
    <mergeCell ref="D241:E241"/>
    <mergeCell ref="A242:B242"/>
    <mergeCell ref="D242:E242"/>
    <mergeCell ref="A247:B247"/>
    <mergeCell ref="D247:E247"/>
    <mergeCell ref="A236:B236"/>
    <mergeCell ref="D236:E236"/>
    <mergeCell ref="A233:B233"/>
    <mergeCell ref="D233:E233"/>
    <mergeCell ref="A234:B234"/>
    <mergeCell ref="D234:E234"/>
    <mergeCell ref="A239:B239"/>
    <mergeCell ref="D239:E239"/>
    <mergeCell ref="A240:B240"/>
    <mergeCell ref="D240:E240"/>
    <mergeCell ref="A237:B237"/>
    <mergeCell ref="D237:E237"/>
    <mergeCell ref="A238:B238"/>
    <mergeCell ref="D238:E238"/>
    <mergeCell ref="A231:B231"/>
    <mergeCell ref="D231:E231"/>
    <mergeCell ref="A232:B232"/>
    <mergeCell ref="D232:E232"/>
    <mergeCell ref="A229:B229"/>
    <mergeCell ref="D229:E229"/>
    <mergeCell ref="A230:B230"/>
    <mergeCell ref="D230:E230"/>
    <mergeCell ref="A235:B235"/>
    <mergeCell ref="D235:E235"/>
    <mergeCell ref="A224:B224"/>
    <mergeCell ref="D224:E224"/>
    <mergeCell ref="A221:B221"/>
    <mergeCell ref="D221:E221"/>
    <mergeCell ref="A222:B222"/>
    <mergeCell ref="D222:E222"/>
    <mergeCell ref="A227:B227"/>
    <mergeCell ref="D227:E227"/>
    <mergeCell ref="A228:B228"/>
    <mergeCell ref="D228:E228"/>
    <mergeCell ref="A225:B225"/>
    <mergeCell ref="D225:E225"/>
    <mergeCell ref="A226:B226"/>
    <mergeCell ref="D226:E226"/>
    <mergeCell ref="A219:B219"/>
    <mergeCell ref="D219:E219"/>
    <mergeCell ref="A220:B220"/>
    <mergeCell ref="D220:E220"/>
    <mergeCell ref="A217:B217"/>
    <mergeCell ref="D217:E217"/>
    <mergeCell ref="A218:B218"/>
    <mergeCell ref="D218:E218"/>
    <mergeCell ref="A223:B223"/>
    <mergeCell ref="D223:E223"/>
    <mergeCell ref="A212:B212"/>
    <mergeCell ref="D212:E212"/>
    <mergeCell ref="A209:B209"/>
    <mergeCell ref="D209:E209"/>
    <mergeCell ref="A210:B210"/>
    <mergeCell ref="D210:E210"/>
    <mergeCell ref="A215:B215"/>
    <mergeCell ref="D215:E215"/>
    <mergeCell ref="A216:B216"/>
    <mergeCell ref="D216:E216"/>
    <mergeCell ref="A213:B213"/>
    <mergeCell ref="D213:E213"/>
    <mergeCell ref="A214:B214"/>
    <mergeCell ref="D214:E214"/>
    <mergeCell ref="A207:B207"/>
    <mergeCell ref="D207:E207"/>
    <mergeCell ref="A208:B208"/>
    <mergeCell ref="D208:E208"/>
    <mergeCell ref="A205:B205"/>
    <mergeCell ref="D205:E205"/>
    <mergeCell ref="A206:B206"/>
    <mergeCell ref="D206:E206"/>
    <mergeCell ref="A211:B211"/>
    <mergeCell ref="D211:E211"/>
    <mergeCell ref="A200:B200"/>
    <mergeCell ref="D200:E200"/>
    <mergeCell ref="A197:B197"/>
    <mergeCell ref="D197:E197"/>
    <mergeCell ref="A198:B198"/>
    <mergeCell ref="D198:E198"/>
    <mergeCell ref="A203:B203"/>
    <mergeCell ref="D203:E203"/>
    <mergeCell ref="A204:B204"/>
    <mergeCell ref="D204:E204"/>
    <mergeCell ref="A201:B201"/>
    <mergeCell ref="D201:E201"/>
    <mergeCell ref="A202:B202"/>
    <mergeCell ref="D202:E202"/>
    <mergeCell ref="A195:B195"/>
    <mergeCell ref="D195:E195"/>
    <mergeCell ref="A196:B196"/>
    <mergeCell ref="D196:E196"/>
    <mergeCell ref="A193:B193"/>
    <mergeCell ref="D193:E193"/>
    <mergeCell ref="A194:B194"/>
    <mergeCell ref="D194:E194"/>
    <mergeCell ref="A199:B199"/>
    <mergeCell ref="D199:E199"/>
    <mergeCell ref="A188:B188"/>
    <mergeCell ref="D188:E188"/>
    <mergeCell ref="A185:B185"/>
    <mergeCell ref="D185:E185"/>
    <mergeCell ref="A186:B186"/>
    <mergeCell ref="D186:E186"/>
    <mergeCell ref="A191:B191"/>
    <mergeCell ref="D191:E191"/>
    <mergeCell ref="A192:B192"/>
    <mergeCell ref="D192:E192"/>
    <mergeCell ref="A189:B189"/>
    <mergeCell ref="D189:E189"/>
    <mergeCell ref="A190:B190"/>
    <mergeCell ref="D190:E190"/>
    <mergeCell ref="A183:B183"/>
    <mergeCell ref="D183:E183"/>
    <mergeCell ref="A184:B184"/>
    <mergeCell ref="D184:E184"/>
    <mergeCell ref="A181:B181"/>
    <mergeCell ref="D181:E181"/>
    <mergeCell ref="A182:B182"/>
    <mergeCell ref="D182:E182"/>
    <mergeCell ref="A187:B187"/>
    <mergeCell ref="D187:E187"/>
    <mergeCell ref="A176:B176"/>
    <mergeCell ref="D176:E176"/>
    <mergeCell ref="A173:B173"/>
    <mergeCell ref="D173:E173"/>
    <mergeCell ref="A174:B174"/>
    <mergeCell ref="D174:E174"/>
    <mergeCell ref="A179:B179"/>
    <mergeCell ref="D179:E179"/>
    <mergeCell ref="A180:B180"/>
    <mergeCell ref="D180:E180"/>
    <mergeCell ref="A177:B177"/>
    <mergeCell ref="D177:E177"/>
    <mergeCell ref="A178:B178"/>
    <mergeCell ref="D178:E178"/>
    <mergeCell ref="A171:B171"/>
    <mergeCell ref="D171:E171"/>
    <mergeCell ref="A172:B172"/>
    <mergeCell ref="D172:E172"/>
    <mergeCell ref="A169:B169"/>
    <mergeCell ref="D169:E169"/>
    <mergeCell ref="A170:B170"/>
    <mergeCell ref="D170:E170"/>
    <mergeCell ref="A175:B175"/>
    <mergeCell ref="D175:E175"/>
    <mergeCell ref="A164:B164"/>
    <mergeCell ref="D164:E164"/>
    <mergeCell ref="A161:B161"/>
    <mergeCell ref="D161:E161"/>
    <mergeCell ref="A162:B162"/>
    <mergeCell ref="D162:E162"/>
    <mergeCell ref="A167:B167"/>
    <mergeCell ref="D167:E167"/>
    <mergeCell ref="A168:B168"/>
    <mergeCell ref="D168:E168"/>
    <mergeCell ref="A165:B165"/>
    <mergeCell ref="D165:E165"/>
    <mergeCell ref="A166:B166"/>
    <mergeCell ref="D166:E166"/>
    <mergeCell ref="A159:B159"/>
    <mergeCell ref="D159:E159"/>
    <mergeCell ref="A160:B160"/>
    <mergeCell ref="D160:E160"/>
    <mergeCell ref="A157:B157"/>
    <mergeCell ref="D157:E157"/>
    <mergeCell ref="A158:B158"/>
    <mergeCell ref="D158:E158"/>
    <mergeCell ref="A163:B163"/>
    <mergeCell ref="D163:E163"/>
    <mergeCell ref="A152:B152"/>
    <mergeCell ref="D152:E152"/>
    <mergeCell ref="A149:B149"/>
    <mergeCell ref="D149:E149"/>
    <mergeCell ref="A150:B150"/>
    <mergeCell ref="D150:E150"/>
    <mergeCell ref="A155:B155"/>
    <mergeCell ref="D155:E155"/>
    <mergeCell ref="A156:B156"/>
    <mergeCell ref="D156:E156"/>
    <mergeCell ref="A153:B153"/>
    <mergeCell ref="D153:E153"/>
    <mergeCell ref="A154:B154"/>
    <mergeCell ref="D154:E154"/>
    <mergeCell ref="A147:B147"/>
    <mergeCell ref="D147:E147"/>
    <mergeCell ref="A148:B148"/>
    <mergeCell ref="D148:E148"/>
    <mergeCell ref="A145:B145"/>
    <mergeCell ref="D145:E145"/>
    <mergeCell ref="A146:B146"/>
    <mergeCell ref="D146:E146"/>
    <mergeCell ref="A151:B151"/>
    <mergeCell ref="D151:E151"/>
    <mergeCell ref="A140:B140"/>
    <mergeCell ref="D140:E140"/>
    <mergeCell ref="A137:B137"/>
    <mergeCell ref="D137:E137"/>
    <mergeCell ref="A138:B138"/>
    <mergeCell ref="D138:E138"/>
    <mergeCell ref="A143:B143"/>
    <mergeCell ref="D143:E143"/>
    <mergeCell ref="A144:B144"/>
    <mergeCell ref="D144:E144"/>
    <mergeCell ref="A141:B141"/>
    <mergeCell ref="D141:E141"/>
    <mergeCell ref="A142:B142"/>
    <mergeCell ref="D142:E142"/>
    <mergeCell ref="A135:B135"/>
    <mergeCell ref="D135:E135"/>
    <mergeCell ref="A136:B136"/>
    <mergeCell ref="D136:E136"/>
    <mergeCell ref="A133:B133"/>
    <mergeCell ref="D133:E133"/>
    <mergeCell ref="A134:B134"/>
    <mergeCell ref="D134:E134"/>
    <mergeCell ref="A139:B139"/>
    <mergeCell ref="D139:E139"/>
    <mergeCell ref="A128:B128"/>
    <mergeCell ref="D128:E128"/>
    <mergeCell ref="A125:B125"/>
    <mergeCell ref="D125:E125"/>
    <mergeCell ref="A126:B126"/>
    <mergeCell ref="D126:E126"/>
    <mergeCell ref="A131:B131"/>
    <mergeCell ref="D131:E131"/>
    <mergeCell ref="A132:B132"/>
    <mergeCell ref="D132:E132"/>
    <mergeCell ref="A129:B129"/>
    <mergeCell ref="D129:E129"/>
    <mergeCell ref="A130:B130"/>
    <mergeCell ref="D130:E130"/>
    <mergeCell ref="A123:B123"/>
    <mergeCell ref="D123:E123"/>
    <mergeCell ref="A124:B124"/>
    <mergeCell ref="D124:E124"/>
    <mergeCell ref="A121:B121"/>
    <mergeCell ref="D121:E121"/>
    <mergeCell ref="A122:B122"/>
    <mergeCell ref="D122:E122"/>
    <mergeCell ref="A127:B127"/>
    <mergeCell ref="D127:E127"/>
    <mergeCell ref="A116:B116"/>
    <mergeCell ref="D116:E116"/>
    <mergeCell ref="A113:B113"/>
    <mergeCell ref="D113:E113"/>
    <mergeCell ref="A114:B114"/>
    <mergeCell ref="D114:E114"/>
    <mergeCell ref="A119:B119"/>
    <mergeCell ref="D119:E119"/>
    <mergeCell ref="A120:B120"/>
    <mergeCell ref="D120:E120"/>
    <mergeCell ref="A117:B117"/>
    <mergeCell ref="D117:E117"/>
    <mergeCell ref="A118:B118"/>
    <mergeCell ref="D118:E118"/>
    <mergeCell ref="A111:B111"/>
    <mergeCell ref="D111:E111"/>
    <mergeCell ref="A112:B112"/>
    <mergeCell ref="D112:E112"/>
    <mergeCell ref="A109:B109"/>
    <mergeCell ref="D109:E109"/>
    <mergeCell ref="A110:B110"/>
    <mergeCell ref="D110:E110"/>
    <mergeCell ref="A115:B115"/>
    <mergeCell ref="D115:E115"/>
    <mergeCell ref="A104:B104"/>
    <mergeCell ref="D104:E104"/>
    <mergeCell ref="A101:B101"/>
    <mergeCell ref="D101:E101"/>
    <mergeCell ref="A102:B102"/>
    <mergeCell ref="D102:E102"/>
    <mergeCell ref="A107:B107"/>
    <mergeCell ref="D107:E107"/>
    <mergeCell ref="A108:B108"/>
    <mergeCell ref="D108:E108"/>
    <mergeCell ref="A105:B105"/>
    <mergeCell ref="D105:E105"/>
    <mergeCell ref="A106:B106"/>
    <mergeCell ref="D106:E106"/>
    <mergeCell ref="A99:B99"/>
    <mergeCell ref="D99:E99"/>
    <mergeCell ref="A100:B100"/>
    <mergeCell ref="D100:E100"/>
    <mergeCell ref="A97:B97"/>
    <mergeCell ref="D97:E97"/>
    <mergeCell ref="A98:B98"/>
    <mergeCell ref="D98:E98"/>
    <mergeCell ref="A103:B103"/>
    <mergeCell ref="D103:E103"/>
    <mergeCell ref="A92:B92"/>
    <mergeCell ref="D92:E92"/>
    <mergeCell ref="A89:B89"/>
    <mergeCell ref="D89:E89"/>
    <mergeCell ref="A90:B90"/>
    <mergeCell ref="D90:E90"/>
    <mergeCell ref="A95:B95"/>
    <mergeCell ref="D95:E95"/>
    <mergeCell ref="A96:B96"/>
    <mergeCell ref="D96:E96"/>
    <mergeCell ref="A93:B93"/>
    <mergeCell ref="D93:E93"/>
    <mergeCell ref="A94:B94"/>
    <mergeCell ref="D94:E94"/>
    <mergeCell ref="A87:B87"/>
    <mergeCell ref="D87:E87"/>
    <mergeCell ref="A88:B88"/>
    <mergeCell ref="D88:E88"/>
    <mergeCell ref="A85:B85"/>
    <mergeCell ref="D85:E85"/>
    <mergeCell ref="A86:B86"/>
    <mergeCell ref="D86:E86"/>
    <mergeCell ref="A91:B91"/>
    <mergeCell ref="D91:E91"/>
    <mergeCell ref="A80:B80"/>
    <mergeCell ref="D80:E80"/>
    <mergeCell ref="A77:B77"/>
    <mergeCell ref="D77:E77"/>
    <mergeCell ref="A78:B78"/>
    <mergeCell ref="D78:E78"/>
    <mergeCell ref="A83:B83"/>
    <mergeCell ref="D83:E83"/>
    <mergeCell ref="A84:B84"/>
    <mergeCell ref="D84:E84"/>
    <mergeCell ref="A81:B81"/>
    <mergeCell ref="D81:E81"/>
    <mergeCell ref="A82:B82"/>
    <mergeCell ref="D82:E82"/>
    <mergeCell ref="A75:B75"/>
    <mergeCell ref="D75:E75"/>
    <mergeCell ref="A76:B76"/>
    <mergeCell ref="D76:E76"/>
    <mergeCell ref="A73:B73"/>
    <mergeCell ref="D73:E73"/>
    <mergeCell ref="A74:B74"/>
    <mergeCell ref="D74:E74"/>
    <mergeCell ref="A79:B79"/>
    <mergeCell ref="D79:E79"/>
    <mergeCell ref="A68:B68"/>
    <mergeCell ref="D68:E68"/>
    <mergeCell ref="A65:B65"/>
    <mergeCell ref="D65:E65"/>
    <mergeCell ref="A66:B66"/>
    <mergeCell ref="D66:E66"/>
    <mergeCell ref="A71:B71"/>
    <mergeCell ref="D71:E71"/>
    <mergeCell ref="A72:B72"/>
    <mergeCell ref="D72:E72"/>
    <mergeCell ref="A69:B69"/>
    <mergeCell ref="D69:E69"/>
    <mergeCell ref="A70:B70"/>
    <mergeCell ref="D70:E70"/>
    <mergeCell ref="A63:B63"/>
    <mergeCell ref="D63:E63"/>
    <mergeCell ref="A64:B64"/>
    <mergeCell ref="D64:E64"/>
    <mergeCell ref="A61:B61"/>
    <mergeCell ref="D61:E61"/>
    <mergeCell ref="A62:B62"/>
    <mergeCell ref="D62:E62"/>
    <mergeCell ref="A67:B67"/>
    <mergeCell ref="D67:E67"/>
    <mergeCell ref="A56:B56"/>
    <mergeCell ref="D56:E56"/>
    <mergeCell ref="A53:B53"/>
    <mergeCell ref="D53:E53"/>
    <mergeCell ref="A54:B54"/>
    <mergeCell ref="D54:E54"/>
    <mergeCell ref="A59:B59"/>
    <mergeCell ref="D59:E59"/>
    <mergeCell ref="A60:B60"/>
    <mergeCell ref="D60:E60"/>
    <mergeCell ref="A57:B57"/>
    <mergeCell ref="D57:E57"/>
    <mergeCell ref="A58:B58"/>
    <mergeCell ref="D58:E58"/>
    <mergeCell ref="A51:B51"/>
    <mergeCell ref="D51:E51"/>
    <mergeCell ref="A52:B52"/>
    <mergeCell ref="D52:E52"/>
    <mergeCell ref="A49:B49"/>
    <mergeCell ref="D49:E49"/>
    <mergeCell ref="A50:B50"/>
    <mergeCell ref="D50:E50"/>
    <mergeCell ref="A55:B55"/>
    <mergeCell ref="D55:E55"/>
    <mergeCell ref="A44:B44"/>
    <mergeCell ref="D44:E44"/>
    <mergeCell ref="A41:B41"/>
    <mergeCell ref="D41:E41"/>
    <mergeCell ref="A42:B42"/>
    <mergeCell ref="D42:E42"/>
    <mergeCell ref="A47:B47"/>
    <mergeCell ref="D47:E47"/>
    <mergeCell ref="A48:B48"/>
    <mergeCell ref="D48:E48"/>
    <mergeCell ref="A45:B45"/>
    <mergeCell ref="D45:E45"/>
    <mergeCell ref="A46:B46"/>
    <mergeCell ref="D46:E46"/>
    <mergeCell ref="A39:B39"/>
    <mergeCell ref="D39:E39"/>
    <mergeCell ref="A40:B40"/>
    <mergeCell ref="D40:E40"/>
    <mergeCell ref="A37:B37"/>
    <mergeCell ref="D37:E37"/>
    <mergeCell ref="A38:B38"/>
    <mergeCell ref="D38:E38"/>
    <mergeCell ref="A43:B43"/>
    <mergeCell ref="D43:E43"/>
    <mergeCell ref="A32:B32"/>
    <mergeCell ref="D32:E32"/>
    <mergeCell ref="A29:B29"/>
    <mergeCell ref="D29:E29"/>
    <mergeCell ref="A30:B30"/>
    <mergeCell ref="D30:E30"/>
    <mergeCell ref="A35:B35"/>
    <mergeCell ref="D35:E35"/>
    <mergeCell ref="A36:B36"/>
    <mergeCell ref="D36:E36"/>
    <mergeCell ref="A33:B33"/>
    <mergeCell ref="D33:E33"/>
    <mergeCell ref="A34:B34"/>
    <mergeCell ref="D34:E34"/>
    <mergeCell ref="A27:B27"/>
    <mergeCell ref="D27:E27"/>
    <mergeCell ref="A28:B28"/>
    <mergeCell ref="D28:E28"/>
    <mergeCell ref="A25:B25"/>
    <mergeCell ref="D25:E25"/>
    <mergeCell ref="A26:B26"/>
    <mergeCell ref="D26:E26"/>
    <mergeCell ref="A31:B31"/>
    <mergeCell ref="D31:E31"/>
    <mergeCell ref="A2:U2"/>
    <mergeCell ref="A24:B24"/>
    <mergeCell ref="D24:E24"/>
    <mergeCell ref="E6:H6"/>
    <mergeCell ref="A21:B21"/>
    <mergeCell ref="D21:E21"/>
    <mergeCell ref="A22:B22"/>
    <mergeCell ref="D22:E22"/>
    <mergeCell ref="A6:A9"/>
    <mergeCell ref="F18:G18"/>
    <mergeCell ref="H18:I18"/>
    <mergeCell ref="A17:B19"/>
    <mergeCell ref="C17:C19"/>
    <mergeCell ref="D17:E19"/>
    <mergeCell ref="A4:E4"/>
    <mergeCell ref="J18:J19"/>
    <mergeCell ref="A23:B23"/>
    <mergeCell ref="D23:E23"/>
    <mergeCell ref="A20:B20"/>
    <mergeCell ref="D20:E20"/>
    <mergeCell ref="R18:R19"/>
    <mergeCell ref="E7:H7"/>
    <mergeCell ref="E8:H8"/>
    <mergeCell ref="N18:O18"/>
    <mergeCell ref="E9:H9"/>
    <mergeCell ref="Y19:AA19"/>
    <mergeCell ref="F17:M17"/>
    <mergeCell ref="L18:M18"/>
    <mergeCell ref="S18:S19"/>
    <mergeCell ref="T18:U18"/>
    <mergeCell ref="N17:U17"/>
    <mergeCell ref="K18:K19"/>
    <mergeCell ref="P18:Q18"/>
    <mergeCell ref="AH19:AJ19"/>
    <mergeCell ref="AK19:AM19"/>
    <mergeCell ref="AN19:AP19"/>
    <mergeCell ref="Y18:AA18"/>
    <mergeCell ref="AB18:AD18"/>
    <mergeCell ref="AE18:AG18"/>
    <mergeCell ref="AH18:AJ18"/>
    <mergeCell ref="AK18:AM18"/>
    <mergeCell ref="AN18:AP18"/>
    <mergeCell ref="AE19:AG19"/>
    <mergeCell ref="AB19:AD19"/>
  </mergeCells>
  <phoneticPr fontId="2"/>
  <dataValidations xWindow="1081" yWindow="348" count="9">
    <dataValidation type="list" allowBlank="1" showInputMessage="1" showErrorMessage="1" sqref="J20:J319 R20:R319">
      <formula1>"1,2"</formula1>
    </dataValidation>
    <dataValidation type="list" allowBlank="1" showInputMessage="1" showErrorMessage="1" sqref="A4:E4">
      <formula1>"北海道財務局,東北財務局,関東財務局,北陸財務局,東海財務局,近畿財務局,中国財務局,四国財務局,九州財務局,福岡財務支局,沖縄総合事務局"</formula1>
    </dataValidation>
    <dataValidation allowBlank="1" showInputMessage="1" showErrorMessage="1" prompt="全角カタカナで入力してください。" sqref="P20:Q319 U20:U319 M20:M319 H20:I319"/>
    <dataValidation allowBlank="1" showInputMessage="1" showErrorMessage="1" prompt="半角英数字で入力してください。" sqref="D20:D319"/>
    <dataValidation type="date" operator="greaterThanOrEqual" allowBlank="1" showInputMessage="1" showErrorMessage="1" prompt="※書式は変更しないでください。_x000a_yyyy/mm/ddで入力すると、_x000a_令和●年●月●日で表示されます。" sqref="C20:C319">
      <formula1>1</formula1>
    </dataValidation>
    <dataValidation type="list" allowBlank="1" showInputMessage="1" showErrorMessage="1" sqref="S20:S319">
      <formula1>"1"</formula1>
    </dataValidation>
    <dataValidation allowBlank="1" showInputMessage="1" showErrorMessage="1" prompt="※書式は変更しないでください。_x000a_yyyy/mm/ddで入力すると、_x000a_令和●年●月●日で表示されます。" sqref="K20:K319"/>
    <dataValidation imeMode="disabled" allowBlank="1" showInputMessage="1" showErrorMessage="1" prompt="半角数字で入力してください。" sqref="E8:H8"/>
    <dataValidation allowBlank="1" showInputMessage="1" showErrorMessage="1" prompt="※書式は変更しないでください。_x000a_yyyy/mm/ddで入力すると、_x000a_令和●年●月●日で表示されます。" sqref="E6:H6"/>
  </dataValidations>
  <pageMargins left="0.75" right="0.75" top="1" bottom="1" header="0.51200000000000001" footer="0.5120000000000000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3"/>
  <sheetViews>
    <sheetView zoomScale="85" zoomScaleNormal="85" workbookViewId="0"/>
  </sheetViews>
  <sheetFormatPr defaultColWidth="9" defaultRowHeight="13.2"/>
  <cols>
    <col min="1" max="1" width="13.88671875" style="19" bestFit="1" customWidth="1"/>
    <col min="2" max="2" width="5.44140625" style="19" bestFit="1" customWidth="1"/>
    <col min="3" max="3" width="16.33203125" style="19" customWidth="1"/>
    <col min="4" max="4" width="104.88671875" style="19" bestFit="1" customWidth="1"/>
    <col min="5" max="5" width="11.6640625" style="19" bestFit="1" customWidth="1"/>
    <col min="6" max="6" width="25" style="19" bestFit="1" customWidth="1"/>
    <col min="7" max="16384" width="9" style="19"/>
  </cols>
  <sheetData>
    <row r="1" spans="1:6" s="15" customFormat="1">
      <c r="A1" s="14" t="s">
        <v>37</v>
      </c>
    </row>
    <row r="2" spans="1:6" s="15" customFormat="1">
      <c r="B2" s="16" t="s">
        <v>38</v>
      </c>
      <c r="C2" s="16" t="s">
        <v>39</v>
      </c>
      <c r="D2" s="17" t="s">
        <v>40</v>
      </c>
      <c r="E2" s="17" t="s">
        <v>41</v>
      </c>
      <c r="F2" s="17" t="s">
        <v>42</v>
      </c>
    </row>
    <row r="3" spans="1:6" s="15" customFormat="1">
      <c r="B3" s="18" t="s">
        <v>43</v>
      </c>
      <c r="C3" s="18" t="s">
        <v>44</v>
      </c>
      <c r="D3" s="18" t="s">
        <v>230</v>
      </c>
      <c r="E3" s="18"/>
      <c r="F3" s="18" t="s">
        <v>231</v>
      </c>
    </row>
    <row r="4" spans="1:6" s="15" customFormat="1">
      <c r="B4" s="18" t="s">
        <v>43</v>
      </c>
      <c r="C4" s="18" t="s">
        <v>174</v>
      </c>
      <c r="D4" s="18" t="s">
        <v>230</v>
      </c>
      <c r="E4" s="18"/>
      <c r="F4" s="18" t="s">
        <v>231</v>
      </c>
    </row>
    <row r="5" spans="1:6" s="15" customFormat="1">
      <c r="B5" s="18"/>
      <c r="C5" s="18"/>
      <c r="D5" s="18"/>
      <c r="E5" s="18"/>
      <c r="F5" s="18"/>
    </row>
    <row r="6" spans="1:6" s="15" customFormat="1">
      <c r="B6" s="18"/>
      <c r="C6" s="18"/>
      <c r="D6" s="18"/>
      <c r="E6" s="18"/>
      <c r="F6" s="18"/>
    </row>
    <row r="7" spans="1:6" s="15" customFormat="1">
      <c r="B7" s="18"/>
      <c r="C7" s="18"/>
      <c r="D7" s="18"/>
      <c r="E7" s="18"/>
      <c r="F7" s="18"/>
    </row>
    <row r="8" spans="1:6" s="15" customFormat="1">
      <c r="B8" s="18"/>
      <c r="C8" s="18"/>
      <c r="D8" s="18"/>
      <c r="E8" s="18"/>
      <c r="F8" s="18"/>
    </row>
    <row r="9" spans="1:6" s="15" customFormat="1">
      <c r="B9" s="18"/>
      <c r="C9" s="18"/>
      <c r="D9" s="18"/>
      <c r="E9" s="18"/>
      <c r="F9" s="18"/>
    </row>
    <row r="10" spans="1:6" s="15" customFormat="1">
      <c r="A10" s="14" t="s">
        <v>45</v>
      </c>
    </row>
    <row r="13" spans="1:6">
      <c r="D13" s="20"/>
    </row>
  </sheetData>
  <sheetProtection password="B88D" sheet="1" objects="1" scenarios="1"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K36"/>
  <sheetViews>
    <sheetView zoomScale="85" zoomScaleNormal="85" workbookViewId="0">
      <pane xSplit="2" topLeftCell="C1" activePane="topRight" state="frozen"/>
      <selection activeCell="A4" sqref="A4:E4"/>
      <selection pane="topRight"/>
    </sheetView>
  </sheetViews>
  <sheetFormatPr defaultColWidth="2.77734375" defaultRowHeight="13.2"/>
  <cols>
    <col min="1" max="1" width="16.6640625" style="21" bestFit="1" customWidth="1"/>
    <col min="2" max="2" width="23.21875" style="21" bestFit="1" customWidth="1"/>
    <col min="3" max="3" width="20.77734375" style="21" bestFit="1" customWidth="1"/>
    <col min="4" max="4" width="12.109375" style="21" bestFit="1" customWidth="1"/>
    <col min="5" max="6" width="22.77734375" style="21" bestFit="1" customWidth="1"/>
    <col min="7" max="7" width="25" style="21" bestFit="1" customWidth="1"/>
    <col min="8" max="8" width="11.6640625" style="21" bestFit="1" customWidth="1"/>
    <col min="9" max="9" width="7.44140625" style="21" bestFit="1" customWidth="1"/>
    <col min="10" max="10" width="21.6640625" style="21" bestFit="1" customWidth="1"/>
    <col min="11" max="12" width="22.33203125" style="44" bestFit="1" customWidth="1"/>
    <col min="13" max="13" width="25.77734375" style="21" bestFit="1" customWidth="1"/>
    <col min="14" max="14" width="29.21875" style="21" bestFit="1" customWidth="1"/>
    <col min="15" max="15" width="21.6640625" style="21" bestFit="1" customWidth="1"/>
    <col min="16" max="17" width="12" style="21" bestFit="1" customWidth="1"/>
    <col min="18" max="19" width="22.33203125" style="21" bestFit="1" customWidth="1"/>
    <col min="20" max="20" width="21.6640625" style="21" bestFit="1" customWidth="1"/>
    <col min="21" max="21" width="22.33203125" style="21" bestFit="1" customWidth="1"/>
    <col min="22" max="22" width="31.44140625" style="21" bestFit="1" customWidth="1"/>
    <col min="23" max="23" width="35" style="21" bestFit="1" customWidth="1"/>
    <col min="24" max="24" width="28.6640625" style="21" bestFit="1" customWidth="1"/>
    <col min="25" max="25" width="33.77734375" style="21" bestFit="1" customWidth="1"/>
    <col min="26" max="26" width="30.33203125" style="21" bestFit="1" customWidth="1"/>
    <col min="27" max="27" width="21.6640625" style="21" bestFit="1" customWidth="1"/>
    <col min="28" max="28" width="25" style="21" bestFit="1" customWidth="1"/>
    <col min="29" max="29" width="28.21875" style="21" bestFit="1" customWidth="1"/>
    <col min="30" max="30" width="31.44140625" style="21" bestFit="1" customWidth="1"/>
    <col min="31" max="31" width="35" style="21" bestFit="1" customWidth="1"/>
    <col min="32" max="32" width="30.33203125" style="21" bestFit="1" customWidth="1"/>
    <col min="33" max="33" width="33.77734375" style="21" bestFit="1" customWidth="1"/>
    <col min="34" max="34" width="31.44140625" style="21" bestFit="1" customWidth="1"/>
    <col min="35" max="36" width="25" style="21" bestFit="1" customWidth="1"/>
    <col min="37" max="37" width="28.21875" style="21" bestFit="1" customWidth="1"/>
    <col min="38" max="16384" width="2.77734375" style="21"/>
  </cols>
  <sheetData>
    <row r="1" spans="1:37">
      <c r="A1" s="52" t="s">
        <v>161</v>
      </c>
      <c r="B1" s="53"/>
      <c r="C1" s="53"/>
      <c r="D1" s="53"/>
    </row>
    <row r="2" spans="1:37">
      <c r="A2" s="52" t="s">
        <v>162</v>
      </c>
      <c r="B2" s="53"/>
      <c r="C2" s="53"/>
      <c r="D2" s="53"/>
    </row>
    <row r="3" spans="1:37">
      <c r="A3" s="54" t="s">
        <v>46</v>
      </c>
      <c r="B3" s="53"/>
      <c r="C3" s="53"/>
      <c r="D3" s="53"/>
    </row>
    <row r="4" spans="1:37">
      <c r="A4" s="53"/>
      <c r="B4" s="55" t="s">
        <v>41</v>
      </c>
      <c r="C4" s="56"/>
      <c r="D4" s="53"/>
    </row>
    <row r="5" spans="1:37">
      <c r="A5" s="53"/>
      <c r="B5" s="57" t="s">
        <v>42</v>
      </c>
      <c r="C5" s="56"/>
      <c r="D5" s="58"/>
    </row>
    <row r="6" spans="1:37">
      <c r="A6" s="53"/>
      <c r="B6" s="57" t="s">
        <v>47</v>
      </c>
      <c r="C6" s="56" t="s">
        <v>258</v>
      </c>
      <c r="D6" s="58"/>
      <c r="M6" s="22"/>
      <c r="N6" s="22"/>
      <c r="O6" s="22"/>
      <c r="P6" s="22"/>
      <c r="Q6" s="22"/>
      <c r="R6" s="22"/>
      <c r="S6" s="22"/>
      <c r="T6" s="22"/>
      <c r="U6" s="22"/>
    </row>
    <row r="7" spans="1:37">
      <c r="A7" s="53"/>
      <c r="B7" s="57" t="s">
        <v>48</v>
      </c>
      <c r="C7" s="56">
        <v>1</v>
      </c>
      <c r="D7" s="58"/>
      <c r="M7" s="22"/>
      <c r="N7" s="22"/>
      <c r="O7" s="22"/>
      <c r="P7" s="22"/>
      <c r="Q7" s="22"/>
      <c r="R7" s="22"/>
      <c r="S7" s="22"/>
      <c r="T7" s="22"/>
      <c r="U7" s="22"/>
    </row>
    <row r="8" spans="1:37">
      <c r="A8" s="53"/>
      <c r="B8" s="57" t="s">
        <v>49</v>
      </c>
      <c r="C8" s="56">
        <v>0</v>
      </c>
      <c r="D8" s="58"/>
      <c r="N8" s="22"/>
    </row>
    <row r="9" spans="1:37">
      <c r="A9" s="53"/>
      <c r="B9" s="59" t="s">
        <v>50</v>
      </c>
      <c r="C9" s="56" t="s">
        <v>259</v>
      </c>
      <c r="M9" s="22"/>
      <c r="N9" s="22"/>
      <c r="O9" s="22"/>
      <c r="P9" s="22"/>
      <c r="Q9" s="22"/>
      <c r="R9" s="22"/>
      <c r="S9" s="22"/>
      <c r="T9" s="22"/>
      <c r="U9" s="22"/>
    </row>
    <row r="10" spans="1:37" customFormat="1">
      <c r="A10" s="70" t="s">
        <v>170</v>
      </c>
    </row>
    <row r="11" spans="1:37" customFormat="1">
      <c r="B11" s="71" t="s">
        <v>171</v>
      </c>
      <c r="C11" s="56" t="s">
        <v>259</v>
      </c>
      <c r="D11" s="56" t="s">
        <v>172</v>
      </c>
    </row>
    <row r="12" spans="1:37">
      <c r="A12" s="54" t="s">
        <v>51</v>
      </c>
      <c r="B12" s="58"/>
      <c r="C12" s="58"/>
      <c r="D12" s="58"/>
      <c r="M12" s="22"/>
      <c r="N12" s="22"/>
      <c r="O12" s="22"/>
      <c r="P12" s="22"/>
      <c r="Q12" s="22"/>
      <c r="R12" s="22"/>
      <c r="S12" s="22"/>
      <c r="T12" s="22"/>
      <c r="U12" s="22"/>
    </row>
    <row r="13" spans="1:37">
      <c r="A13" s="53"/>
      <c r="B13" s="55" t="s">
        <v>142</v>
      </c>
      <c r="C13" s="56"/>
      <c r="D13" s="58"/>
      <c r="H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37">
      <c r="A14" s="53"/>
      <c r="B14" s="23" t="s">
        <v>52</v>
      </c>
      <c r="C14" s="24" t="s">
        <v>143</v>
      </c>
      <c r="D14" s="24" t="s">
        <v>144</v>
      </c>
      <c r="E14" s="24" t="s">
        <v>145</v>
      </c>
      <c r="F14" s="24" t="s">
        <v>53</v>
      </c>
      <c r="G14" s="24" t="s">
        <v>54</v>
      </c>
      <c r="H14" s="24" t="s">
        <v>163</v>
      </c>
      <c r="I14" s="24" t="s">
        <v>164</v>
      </c>
      <c r="J14" s="24" t="s">
        <v>165</v>
      </c>
      <c r="K14" s="45" t="s">
        <v>140</v>
      </c>
      <c r="L14" s="45"/>
      <c r="M14" s="22"/>
      <c r="N14" s="22"/>
      <c r="O14" s="22"/>
      <c r="P14" s="22"/>
      <c r="Q14" s="22"/>
      <c r="R14" s="22"/>
      <c r="S14" s="22"/>
      <c r="T14" s="22"/>
      <c r="U14" s="22"/>
    </row>
    <row r="15" spans="1:37">
      <c r="A15" s="58"/>
      <c r="B15" s="23" t="s">
        <v>55</v>
      </c>
      <c r="C15" s="25"/>
      <c r="D15" s="25"/>
      <c r="E15" s="25"/>
      <c r="F15" s="24"/>
      <c r="G15" s="24"/>
      <c r="H15" s="24"/>
      <c r="I15" s="24"/>
      <c r="J15" s="24"/>
      <c r="K15" s="45"/>
      <c r="L15" s="45"/>
      <c r="M15" s="21" t="s">
        <v>14</v>
      </c>
      <c r="N15" s="22" t="s">
        <v>56</v>
      </c>
      <c r="O15" s="21" t="s">
        <v>15</v>
      </c>
      <c r="P15" s="21" t="s">
        <v>16</v>
      </c>
      <c r="Q15" s="21" t="s">
        <v>17</v>
      </c>
      <c r="R15" s="21" t="s">
        <v>0</v>
      </c>
      <c r="S15" s="21" t="s">
        <v>311</v>
      </c>
      <c r="T15" s="21" t="s">
        <v>18</v>
      </c>
      <c r="U15" s="21" t="s">
        <v>1</v>
      </c>
      <c r="V15" s="21" t="s">
        <v>19</v>
      </c>
      <c r="W15" s="21" t="s">
        <v>20</v>
      </c>
      <c r="X15" s="21" t="s">
        <v>21</v>
      </c>
      <c r="Y15" s="21" t="s">
        <v>22</v>
      </c>
      <c r="Z15" s="21" t="s">
        <v>23</v>
      </c>
      <c r="AA15" s="21" t="s">
        <v>6</v>
      </c>
      <c r="AB15" s="21" t="s">
        <v>260</v>
      </c>
      <c r="AC15" s="21" t="s">
        <v>260</v>
      </c>
      <c r="AD15" s="21" t="s">
        <v>24</v>
      </c>
      <c r="AE15" s="21" t="s">
        <v>25</v>
      </c>
      <c r="AF15" s="21" t="s">
        <v>26</v>
      </c>
      <c r="AG15" s="21" t="s">
        <v>27</v>
      </c>
      <c r="AH15" s="21" t="s">
        <v>28</v>
      </c>
      <c r="AI15" s="21" t="s">
        <v>265</v>
      </c>
      <c r="AJ15" s="21" t="s">
        <v>266</v>
      </c>
      <c r="AK15" s="21" t="s">
        <v>266</v>
      </c>
    </row>
    <row r="16" spans="1:37">
      <c r="A16" s="58"/>
      <c r="B16" s="23" t="s">
        <v>57</v>
      </c>
      <c r="C16" s="60"/>
      <c r="D16" s="60"/>
      <c r="E16" s="24"/>
      <c r="F16" s="24"/>
      <c r="G16" s="24"/>
      <c r="H16" s="24"/>
      <c r="I16" s="24"/>
      <c r="J16" s="24"/>
      <c r="K16" s="45"/>
      <c r="L16" s="45"/>
      <c r="M16" s="22" t="s">
        <v>58</v>
      </c>
      <c r="N16" s="22" t="s">
        <v>59</v>
      </c>
      <c r="O16" s="22" t="s">
        <v>60</v>
      </c>
      <c r="P16" s="22" t="s">
        <v>61</v>
      </c>
      <c r="Q16" s="22" t="s">
        <v>62</v>
      </c>
      <c r="R16" s="22" t="s">
        <v>63</v>
      </c>
      <c r="S16" s="22" t="s">
        <v>311</v>
      </c>
      <c r="T16" s="22" t="s">
        <v>64</v>
      </c>
      <c r="U16" s="22" t="s">
        <v>65</v>
      </c>
      <c r="V16" s="21" t="s">
        <v>66</v>
      </c>
      <c r="W16" s="21" t="s">
        <v>67</v>
      </c>
      <c r="X16" s="21" t="s">
        <v>68</v>
      </c>
      <c r="Y16" s="21" t="s">
        <v>69</v>
      </c>
      <c r="Z16" s="21" t="s">
        <v>70</v>
      </c>
      <c r="AA16" s="21" t="s">
        <v>71</v>
      </c>
      <c r="AB16" s="21" t="s">
        <v>261</v>
      </c>
      <c r="AC16" s="21" t="s">
        <v>262</v>
      </c>
      <c r="AD16" s="21" t="s">
        <v>72</v>
      </c>
      <c r="AE16" s="21" t="s">
        <v>73</v>
      </c>
      <c r="AF16" s="21" t="s">
        <v>74</v>
      </c>
      <c r="AG16" s="21" t="s">
        <v>75</v>
      </c>
      <c r="AH16" s="21" t="s">
        <v>76</v>
      </c>
      <c r="AJ16" s="21" t="s">
        <v>267</v>
      </c>
      <c r="AK16" s="21" t="s">
        <v>268</v>
      </c>
    </row>
    <row r="17" spans="1:37">
      <c r="A17" s="53"/>
      <c r="B17" s="61" t="s">
        <v>77</v>
      </c>
      <c r="C17" s="26" t="s">
        <v>146</v>
      </c>
      <c r="D17" s="26" t="s">
        <v>147</v>
      </c>
      <c r="E17" s="62" t="s">
        <v>148</v>
      </c>
      <c r="F17" s="62" t="s">
        <v>149</v>
      </c>
      <c r="G17" s="62" t="s">
        <v>78</v>
      </c>
      <c r="H17" s="62" t="s">
        <v>79</v>
      </c>
      <c r="I17" s="62" t="s">
        <v>81</v>
      </c>
      <c r="J17" s="62" t="s">
        <v>80</v>
      </c>
      <c r="K17" s="63" t="s">
        <v>150</v>
      </c>
      <c r="L17" s="63" t="s">
        <v>168</v>
      </c>
      <c r="M17" s="64" t="s">
        <v>82</v>
      </c>
      <c r="N17" s="64" t="s">
        <v>83</v>
      </c>
      <c r="O17" s="27" t="s">
        <v>84</v>
      </c>
      <c r="P17" s="27" t="s">
        <v>85</v>
      </c>
      <c r="Q17" s="27" t="s">
        <v>86</v>
      </c>
      <c r="R17" s="27" t="s">
        <v>87</v>
      </c>
      <c r="S17" s="27" t="s">
        <v>312</v>
      </c>
      <c r="T17" s="27" t="s">
        <v>88</v>
      </c>
      <c r="U17" s="27" t="s">
        <v>151</v>
      </c>
      <c r="V17" s="28" t="s">
        <v>89</v>
      </c>
      <c r="W17" s="28" t="s">
        <v>90</v>
      </c>
      <c r="X17" s="29" t="s">
        <v>91</v>
      </c>
      <c r="Y17" s="30" t="s">
        <v>92</v>
      </c>
      <c r="Z17" s="30" t="s">
        <v>93</v>
      </c>
      <c r="AA17" s="30" t="s">
        <v>94</v>
      </c>
      <c r="AB17" s="28" t="s">
        <v>263</v>
      </c>
      <c r="AC17" s="28" t="s">
        <v>264</v>
      </c>
      <c r="AD17" s="30" t="s">
        <v>95</v>
      </c>
      <c r="AE17" s="30" t="s">
        <v>96</v>
      </c>
      <c r="AF17" s="30" t="s">
        <v>97</v>
      </c>
      <c r="AG17" s="30" t="s">
        <v>98</v>
      </c>
      <c r="AH17" s="30" t="s">
        <v>99</v>
      </c>
      <c r="AI17" s="28" t="s">
        <v>269</v>
      </c>
      <c r="AJ17" s="28" t="s">
        <v>270</v>
      </c>
      <c r="AK17" s="28" t="s">
        <v>271</v>
      </c>
    </row>
    <row r="18" spans="1:37">
      <c r="A18" s="53"/>
      <c r="B18" s="57" t="s">
        <v>100</v>
      </c>
      <c r="C18" s="31" t="s">
        <v>101</v>
      </c>
      <c r="D18" s="31" t="s">
        <v>102</v>
      </c>
      <c r="E18" s="32" t="s">
        <v>103</v>
      </c>
      <c r="F18" s="65" t="s">
        <v>104</v>
      </c>
      <c r="G18" s="65"/>
      <c r="H18" s="65" t="s">
        <v>105</v>
      </c>
      <c r="I18" s="65" t="s">
        <v>104</v>
      </c>
      <c r="J18" s="65" t="s">
        <v>160</v>
      </c>
      <c r="K18" s="66" t="s">
        <v>232</v>
      </c>
      <c r="L18" s="66" t="s">
        <v>259</v>
      </c>
      <c r="M18" s="56" t="s">
        <v>106</v>
      </c>
      <c r="N18" s="56" t="s">
        <v>107</v>
      </c>
      <c r="O18" s="56" t="s">
        <v>108</v>
      </c>
      <c r="P18" s="56" t="s">
        <v>109</v>
      </c>
      <c r="Q18" s="56" t="s">
        <v>110</v>
      </c>
      <c r="R18" s="56" t="s">
        <v>111</v>
      </c>
      <c r="S18" s="56" t="s">
        <v>313</v>
      </c>
      <c r="T18" s="56" t="s">
        <v>258</v>
      </c>
      <c r="U18" s="56" t="s">
        <v>272</v>
      </c>
      <c r="V18" s="56" t="s">
        <v>273</v>
      </c>
      <c r="W18" s="56" t="s">
        <v>274</v>
      </c>
      <c r="X18" s="28" t="s">
        <v>275</v>
      </c>
      <c r="Y18" s="28" t="s">
        <v>276</v>
      </c>
      <c r="Z18" s="28" t="s">
        <v>277</v>
      </c>
      <c r="AA18" s="28" t="s">
        <v>278</v>
      </c>
      <c r="AB18" s="96" t="s">
        <v>279</v>
      </c>
      <c r="AC18" s="96" t="s">
        <v>280</v>
      </c>
      <c r="AD18" s="28" t="s">
        <v>281</v>
      </c>
      <c r="AE18" s="28" t="s">
        <v>282</v>
      </c>
      <c r="AF18" s="28" t="s">
        <v>283</v>
      </c>
      <c r="AG18" s="28" t="s">
        <v>284</v>
      </c>
      <c r="AH18" s="28" t="s">
        <v>285</v>
      </c>
      <c r="AI18" s="96" t="s">
        <v>286</v>
      </c>
      <c r="AJ18" s="96" t="s">
        <v>287</v>
      </c>
      <c r="AK18" s="96" t="s">
        <v>288</v>
      </c>
    </row>
    <row r="19" spans="1:37">
      <c r="A19" s="53"/>
      <c r="B19" s="55" t="s">
        <v>112</v>
      </c>
      <c r="C19" s="31"/>
      <c r="D19" s="31"/>
      <c r="E19" s="67"/>
      <c r="F19" s="65"/>
      <c r="G19" s="32" t="s">
        <v>152</v>
      </c>
      <c r="H19" s="65"/>
      <c r="I19" s="65"/>
      <c r="J19" s="65"/>
      <c r="K19" s="66"/>
      <c r="L19" s="6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6"/>
      <c r="AC19" s="96"/>
      <c r="AD19" s="56"/>
      <c r="AE19" s="56"/>
      <c r="AF19" s="56"/>
      <c r="AG19" s="56"/>
      <c r="AH19" s="56"/>
      <c r="AI19" s="96"/>
      <c r="AJ19" s="96"/>
      <c r="AK19" s="96"/>
    </row>
    <row r="20" spans="1:37">
      <c r="A20" s="53"/>
      <c r="B20" s="68" t="s">
        <v>113</v>
      </c>
      <c r="C20" s="31"/>
      <c r="D20" s="31"/>
      <c r="E20" s="65"/>
      <c r="F20" s="32"/>
      <c r="G20" s="32"/>
      <c r="H20" s="65"/>
      <c r="I20" s="32"/>
      <c r="J20" s="65"/>
      <c r="K20" s="66"/>
      <c r="L20" s="66"/>
      <c r="M20" s="56" t="s">
        <v>114</v>
      </c>
      <c r="N20" s="56" t="s">
        <v>114</v>
      </c>
      <c r="O20" s="56" t="s">
        <v>114</v>
      </c>
      <c r="P20" s="56" t="s">
        <v>114</v>
      </c>
      <c r="Q20" s="56" t="s">
        <v>114</v>
      </c>
      <c r="R20" s="56" t="s">
        <v>114</v>
      </c>
      <c r="S20" s="56"/>
      <c r="T20" s="33"/>
      <c r="U20" s="33"/>
      <c r="V20" s="28"/>
      <c r="W20" s="56"/>
      <c r="X20" s="56"/>
      <c r="Y20" s="56"/>
      <c r="Z20" s="56"/>
      <c r="AA20" s="56"/>
      <c r="AB20" s="28"/>
      <c r="AC20" s="28"/>
      <c r="AD20" s="56"/>
      <c r="AE20" s="56"/>
      <c r="AF20" s="56"/>
      <c r="AG20" s="56"/>
      <c r="AH20" s="56"/>
      <c r="AI20" s="28"/>
      <c r="AJ20" s="28"/>
      <c r="AK20" s="28"/>
    </row>
    <row r="21" spans="1:37">
      <c r="A21" s="58"/>
      <c r="B21" s="68" t="s">
        <v>115</v>
      </c>
      <c r="C21" s="32"/>
      <c r="D21" s="31"/>
      <c r="E21" s="65"/>
      <c r="F21" s="65"/>
      <c r="G21" s="65"/>
      <c r="H21" s="65"/>
      <c r="I21" s="65"/>
      <c r="J21" s="65"/>
      <c r="K21" s="66"/>
      <c r="L21" s="6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96"/>
      <c r="AC21" s="96"/>
      <c r="AD21" s="56"/>
      <c r="AE21" s="56"/>
      <c r="AF21" s="56"/>
      <c r="AG21" s="56"/>
      <c r="AH21" s="56"/>
      <c r="AI21" s="96"/>
      <c r="AJ21" s="96"/>
      <c r="AK21" s="96"/>
    </row>
    <row r="22" spans="1:37">
      <c r="A22" s="58"/>
      <c r="B22" s="68" t="s">
        <v>117</v>
      </c>
      <c r="C22" s="31"/>
      <c r="D22" s="31"/>
      <c r="E22" s="65"/>
      <c r="F22" s="65"/>
      <c r="G22" s="65"/>
      <c r="H22" s="65"/>
      <c r="I22" s="65"/>
      <c r="J22" s="65"/>
      <c r="K22" s="66"/>
      <c r="L22" s="66"/>
      <c r="M22" s="56"/>
      <c r="N22" s="56"/>
      <c r="O22" s="21" t="s">
        <v>141</v>
      </c>
      <c r="P22" s="56"/>
      <c r="Q22" s="56"/>
      <c r="R22" s="56"/>
      <c r="S22" s="56"/>
      <c r="T22" s="21" t="s">
        <v>141</v>
      </c>
      <c r="U22" s="56"/>
      <c r="V22" s="56"/>
      <c r="W22" s="56"/>
      <c r="X22" s="56"/>
      <c r="Z22" s="56"/>
      <c r="AA22" s="21" t="s">
        <v>141</v>
      </c>
      <c r="AB22" s="96"/>
      <c r="AC22" s="96"/>
      <c r="AD22" s="56"/>
      <c r="AE22" s="56"/>
      <c r="AF22" s="56"/>
      <c r="AG22" s="56"/>
      <c r="AH22" s="56"/>
      <c r="AI22" s="96"/>
      <c r="AJ22" s="96"/>
      <c r="AK22" s="96"/>
    </row>
    <row r="23" spans="1:37">
      <c r="A23" s="58"/>
      <c r="B23" s="68" t="s">
        <v>118</v>
      </c>
      <c r="C23" s="31"/>
      <c r="D23" s="31"/>
      <c r="E23" s="65"/>
      <c r="F23" s="65"/>
      <c r="G23" s="65"/>
      <c r="H23" s="65"/>
      <c r="I23" s="65" t="s">
        <v>116</v>
      </c>
      <c r="J23" s="65"/>
      <c r="K23" s="66"/>
      <c r="L23" s="6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96"/>
      <c r="AC23" s="96"/>
      <c r="AD23" s="56"/>
      <c r="AE23" s="56"/>
      <c r="AF23" s="56"/>
      <c r="AG23" s="56"/>
      <c r="AH23" s="56"/>
      <c r="AI23" s="96"/>
      <c r="AJ23" s="96"/>
      <c r="AK23" s="96"/>
    </row>
    <row r="24" spans="1:37" s="69" customFormat="1">
      <c r="A24" s="58"/>
      <c r="B24" s="68" t="s">
        <v>119</v>
      </c>
      <c r="C24" s="65"/>
      <c r="D24" s="65"/>
      <c r="E24" s="65"/>
      <c r="F24" s="65"/>
      <c r="G24" s="65"/>
      <c r="H24" s="65" t="s">
        <v>120</v>
      </c>
      <c r="I24" s="65">
        <v>3</v>
      </c>
      <c r="J24" s="65"/>
      <c r="K24" s="66"/>
      <c r="L24" s="6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96"/>
      <c r="AC24" s="96"/>
      <c r="AD24" s="56"/>
      <c r="AE24" s="56"/>
      <c r="AF24" s="56"/>
      <c r="AG24" s="56"/>
      <c r="AH24" s="56"/>
      <c r="AI24" s="96"/>
      <c r="AJ24" s="96"/>
      <c r="AK24" s="96"/>
    </row>
    <row r="25" spans="1:37" s="69" customFormat="1">
      <c r="A25" s="58"/>
      <c r="B25" s="68" t="s">
        <v>121</v>
      </c>
      <c r="C25" s="65"/>
      <c r="D25" s="65"/>
      <c r="E25" s="65"/>
      <c r="F25" s="65"/>
      <c r="G25" s="65"/>
      <c r="H25" s="65"/>
      <c r="I25" s="65">
        <v>1</v>
      </c>
      <c r="J25" s="65"/>
      <c r="K25" s="66"/>
      <c r="L25" s="6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96"/>
      <c r="AC25" s="96"/>
      <c r="AD25" s="56"/>
      <c r="AE25" s="56"/>
      <c r="AF25" s="56"/>
      <c r="AG25" s="56"/>
      <c r="AH25" s="56"/>
      <c r="AI25" s="96"/>
      <c r="AJ25" s="96"/>
      <c r="AK25" s="96"/>
    </row>
    <row r="26" spans="1:37">
      <c r="A26" s="58"/>
      <c r="B26" s="68" t="s">
        <v>122</v>
      </c>
      <c r="C26" s="31"/>
      <c r="D26" s="31"/>
      <c r="E26" s="65" t="s">
        <v>153</v>
      </c>
      <c r="F26" s="65" t="s">
        <v>153</v>
      </c>
      <c r="G26" s="65"/>
      <c r="H26" s="65"/>
      <c r="I26" s="65"/>
      <c r="J26" s="65"/>
      <c r="K26" s="66"/>
      <c r="L26" s="66" t="s">
        <v>169</v>
      </c>
      <c r="M26" s="56" t="s">
        <v>116</v>
      </c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96"/>
      <c r="AC26" s="96"/>
      <c r="AD26" s="56"/>
      <c r="AE26" s="56"/>
      <c r="AF26" s="56"/>
      <c r="AG26" s="56"/>
      <c r="AH26" s="56"/>
      <c r="AI26" s="96"/>
      <c r="AJ26" s="96"/>
      <c r="AK26" s="96"/>
    </row>
    <row r="27" spans="1:37">
      <c r="C27" s="24"/>
      <c r="D27" s="24"/>
      <c r="E27" s="24"/>
      <c r="F27" s="24"/>
      <c r="G27" s="24"/>
      <c r="H27" s="24"/>
      <c r="I27" s="24"/>
      <c r="J27" s="24"/>
      <c r="K27" s="45"/>
      <c r="L27" s="45"/>
      <c r="M27" s="22"/>
      <c r="N27" s="22"/>
      <c r="O27" s="22"/>
      <c r="P27" s="22"/>
      <c r="Q27" s="22"/>
      <c r="R27" s="22"/>
      <c r="S27" s="22"/>
      <c r="T27" s="22"/>
      <c r="U27" s="22"/>
    </row>
    <row r="28" spans="1:37">
      <c r="A28" s="36" t="s">
        <v>127</v>
      </c>
      <c r="B28" s="37"/>
      <c r="C28" s="38"/>
      <c r="M28" s="22"/>
      <c r="N28" s="22"/>
      <c r="O28" s="22"/>
      <c r="P28" s="22"/>
      <c r="Q28" s="22"/>
      <c r="R28" s="22"/>
      <c r="S28" s="22"/>
      <c r="T28" s="22"/>
      <c r="U28" s="22"/>
    </row>
    <row r="29" spans="1:37">
      <c r="A29" s="39"/>
      <c r="B29" s="40" t="s">
        <v>128</v>
      </c>
      <c r="C29" s="41" t="s">
        <v>154</v>
      </c>
      <c r="E29" s="21" t="s">
        <v>155</v>
      </c>
      <c r="N29" s="22"/>
    </row>
    <row r="30" spans="1:37">
      <c r="A30" s="39"/>
      <c r="B30" s="40" t="s">
        <v>156</v>
      </c>
      <c r="C30" s="43" t="s">
        <v>79</v>
      </c>
      <c r="D30" s="24"/>
      <c r="E30" s="24" t="s">
        <v>129</v>
      </c>
      <c r="F30" s="24" t="s">
        <v>130</v>
      </c>
      <c r="N30" s="22"/>
    </row>
    <row r="31" spans="1:37">
      <c r="A31" s="39"/>
      <c r="B31" s="40" t="s">
        <v>157</v>
      </c>
      <c r="C31" s="43" t="s">
        <v>80</v>
      </c>
      <c r="D31" s="24"/>
      <c r="E31" s="24" t="s">
        <v>131</v>
      </c>
      <c r="F31" s="24" t="s">
        <v>130</v>
      </c>
      <c r="N31" s="22"/>
    </row>
    <row r="32" spans="1:37">
      <c r="A32" s="39"/>
      <c r="B32" s="40" t="s">
        <v>158</v>
      </c>
      <c r="C32" s="42" t="s">
        <v>83</v>
      </c>
      <c r="E32" s="22" t="s">
        <v>138</v>
      </c>
      <c r="F32" s="22" t="s">
        <v>132</v>
      </c>
      <c r="N32" s="22"/>
    </row>
    <row r="33" spans="1:6">
      <c r="A33" s="39"/>
      <c r="B33" s="40" t="s">
        <v>159</v>
      </c>
      <c r="C33" s="42" t="s">
        <v>86</v>
      </c>
      <c r="E33" s="22" t="s">
        <v>135</v>
      </c>
      <c r="F33" s="21" t="s">
        <v>110</v>
      </c>
    </row>
    <row r="34" spans="1:6">
      <c r="A34" s="39"/>
      <c r="B34" s="40" t="s">
        <v>133</v>
      </c>
      <c r="C34" s="42" t="s">
        <v>134</v>
      </c>
      <c r="E34" s="22" t="s">
        <v>136</v>
      </c>
      <c r="F34" s="21" t="s">
        <v>139</v>
      </c>
    </row>
    <row r="35" spans="1:6">
      <c r="A35" s="39"/>
      <c r="B35" s="40" t="s">
        <v>166</v>
      </c>
      <c r="C35" s="42"/>
      <c r="D35" s="22"/>
    </row>
    <row r="36" spans="1:6">
      <c r="A36" s="52" t="s">
        <v>167</v>
      </c>
      <c r="B36" s="53"/>
      <c r="C36" s="53"/>
      <c r="D36" s="53"/>
    </row>
  </sheetData>
  <sheetProtection password="B88D" sheet="1" objects="1" scenarios="1"/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42"/>
  <sheetViews>
    <sheetView zoomScale="85" zoomScaleNormal="85" workbookViewId="0">
      <pane xSplit="2" topLeftCell="C1" activePane="topRight" state="frozen"/>
      <selection activeCell="A4" sqref="A4:E4"/>
      <selection pane="topRight"/>
    </sheetView>
  </sheetViews>
  <sheetFormatPr defaultColWidth="2.77734375" defaultRowHeight="13.2"/>
  <cols>
    <col min="1" max="1" width="16.6640625" style="21" bestFit="1" customWidth="1"/>
    <col min="2" max="2" width="23.21875" style="21" bestFit="1" customWidth="1"/>
    <col min="3" max="3" width="20.77734375" style="21" bestFit="1" customWidth="1"/>
    <col min="4" max="4" width="12.109375" style="21" bestFit="1" customWidth="1"/>
    <col min="5" max="6" width="22.77734375" style="21" bestFit="1" customWidth="1"/>
    <col min="7" max="7" width="25" style="21" bestFit="1" customWidth="1"/>
    <col min="8" max="8" width="11.6640625" style="21" bestFit="1" customWidth="1"/>
    <col min="9" max="9" width="7.44140625" style="21" bestFit="1" customWidth="1"/>
    <col min="10" max="10" width="21.6640625" style="21" bestFit="1" customWidth="1"/>
    <col min="11" max="12" width="22.33203125" style="44" bestFit="1" customWidth="1"/>
    <col min="13" max="13" width="25.77734375" style="21" bestFit="1" customWidth="1"/>
    <col min="14" max="14" width="29.21875" style="21" bestFit="1" customWidth="1"/>
    <col min="15" max="15" width="21.6640625" style="21" bestFit="1" customWidth="1"/>
    <col min="16" max="17" width="12" style="21" bestFit="1" customWidth="1"/>
    <col min="18" max="19" width="22.33203125" style="21" bestFit="1" customWidth="1"/>
    <col min="20" max="20" width="21.6640625" style="21" bestFit="1" customWidth="1"/>
    <col min="21" max="21" width="22.33203125" style="21" bestFit="1" customWidth="1"/>
    <col min="22" max="22" width="31.44140625" style="21" bestFit="1" customWidth="1"/>
    <col min="23" max="23" width="35" style="21" bestFit="1" customWidth="1"/>
    <col min="24" max="24" width="28.6640625" style="21" bestFit="1" customWidth="1"/>
    <col min="25" max="25" width="33.77734375" style="21" bestFit="1" customWidth="1"/>
    <col min="26" max="26" width="30.33203125" style="21" bestFit="1" customWidth="1"/>
    <col min="27" max="27" width="21.6640625" style="21" bestFit="1" customWidth="1"/>
    <col min="28" max="28" width="28.6640625" style="21" bestFit="1" customWidth="1"/>
    <col min="29" max="29" width="33.77734375" style="21" bestFit="1" customWidth="1"/>
    <col min="30" max="30" width="31.44140625" style="21" bestFit="1" customWidth="1"/>
    <col min="31" max="31" width="35" style="21" bestFit="1" customWidth="1"/>
    <col min="32" max="32" width="30.33203125" style="21" bestFit="1" customWidth="1"/>
    <col min="33" max="33" width="33.77734375" style="21" bestFit="1" customWidth="1"/>
    <col min="34" max="34" width="31.44140625" style="21" bestFit="1" customWidth="1"/>
    <col min="35" max="37" width="33.77734375" style="21" bestFit="1" customWidth="1"/>
    <col min="38" max="55" width="10.6640625" style="21" customWidth="1"/>
    <col min="56" max="16384" width="2.77734375" style="21"/>
  </cols>
  <sheetData>
    <row r="1" spans="1:55">
      <c r="A1" s="52" t="s">
        <v>179</v>
      </c>
      <c r="B1" s="53"/>
      <c r="C1" s="53"/>
      <c r="D1" s="53"/>
    </row>
    <row r="2" spans="1:55">
      <c r="A2" s="52" t="s">
        <v>180</v>
      </c>
      <c r="B2" s="53"/>
      <c r="C2" s="53"/>
      <c r="D2" s="53"/>
    </row>
    <row r="3" spans="1:55">
      <c r="A3" s="54" t="s">
        <v>46</v>
      </c>
      <c r="B3" s="53"/>
      <c r="C3" s="53"/>
      <c r="D3" s="53"/>
    </row>
    <row r="4" spans="1:55">
      <c r="A4" s="53"/>
      <c r="B4" s="55" t="s">
        <v>41</v>
      </c>
      <c r="C4" s="56"/>
      <c r="D4" s="53"/>
    </row>
    <row r="5" spans="1:55">
      <c r="A5" s="53"/>
      <c r="B5" s="57" t="s">
        <v>42</v>
      </c>
      <c r="C5" s="56"/>
      <c r="D5" s="58"/>
    </row>
    <row r="6" spans="1:55">
      <c r="A6" s="53"/>
      <c r="B6" s="57" t="s">
        <v>47</v>
      </c>
      <c r="C6" s="56" t="s">
        <v>258</v>
      </c>
      <c r="D6" s="58"/>
      <c r="M6" s="22"/>
      <c r="N6" s="22"/>
      <c r="O6" s="22"/>
      <c r="P6" s="22"/>
      <c r="Q6" s="22"/>
      <c r="R6" s="22"/>
      <c r="S6" s="22"/>
      <c r="T6" s="22"/>
      <c r="U6" s="22"/>
    </row>
    <row r="7" spans="1:55">
      <c r="A7" s="53"/>
      <c r="B7" s="57" t="s">
        <v>48</v>
      </c>
      <c r="C7" s="56">
        <v>1</v>
      </c>
      <c r="D7" s="58"/>
      <c r="M7" s="22"/>
      <c r="N7" s="22"/>
      <c r="O7" s="22"/>
      <c r="P7" s="22"/>
      <c r="Q7" s="22"/>
      <c r="R7" s="22"/>
      <c r="S7" s="22"/>
      <c r="T7" s="22"/>
      <c r="U7" s="22"/>
    </row>
    <row r="8" spans="1:55">
      <c r="A8" s="53"/>
      <c r="B8" s="57" t="s">
        <v>49</v>
      </c>
      <c r="C8" s="56">
        <v>0</v>
      </c>
      <c r="D8" s="58"/>
      <c r="N8" s="22"/>
    </row>
    <row r="9" spans="1:55">
      <c r="A9" s="53"/>
      <c r="B9" s="59" t="s">
        <v>50</v>
      </c>
      <c r="C9" s="56" t="s">
        <v>259</v>
      </c>
      <c r="M9" s="22"/>
      <c r="N9" s="22"/>
      <c r="O9" s="22"/>
      <c r="P9" s="22"/>
      <c r="Q9" s="22"/>
      <c r="R9" s="22"/>
      <c r="S9" s="22"/>
      <c r="T9" s="22"/>
      <c r="U9" s="22"/>
    </row>
    <row r="10" spans="1:55" customFormat="1">
      <c r="A10" s="70" t="s">
        <v>170</v>
      </c>
    </row>
    <row r="11" spans="1:55" customFormat="1">
      <c r="B11" s="71" t="s">
        <v>171</v>
      </c>
      <c r="C11" s="56" t="s">
        <v>259</v>
      </c>
      <c r="D11" s="56" t="s">
        <v>181</v>
      </c>
    </row>
    <row r="12" spans="1:55">
      <c r="A12" s="54" t="s">
        <v>51</v>
      </c>
      <c r="B12" s="58"/>
      <c r="C12" s="58"/>
      <c r="D12" s="58"/>
      <c r="M12" s="22"/>
      <c r="N12" s="22"/>
      <c r="O12" s="22"/>
      <c r="P12" s="22"/>
      <c r="Q12" s="22"/>
      <c r="R12" s="22"/>
      <c r="S12" s="22"/>
      <c r="T12" s="22"/>
      <c r="U12" s="22"/>
    </row>
    <row r="13" spans="1:55">
      <c r="A13" s="53"/>
      <c r="B13" s="55" t="s">
        <v>182</v>
      </c>
      <c r="C13" s="56"/>
      <c r="D13" s="58"/>
      <c r="H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55">
      <c r="A14" s="53"/>
      <c r="B14" s="23" t="s">
        <v>52</v>
      </c>
      <c r="C14" s="24" t="s">
        <v>183</v>
      </c>
      <c r="D14" s="24" t="s">
        <v>184</v>
      </c>
      <c r="E14" s="24" t="s">
        <v>185</v>
      </c>
      <c r="F14" s="24" t="s">
        <v>53</v>
      </c>
      <c r="G14" s="24" t="s">
        <v>54</v>
      </c>
      <c r="H14" s="24" t="s">
        <v>186</v>
      </c>
      <c r="I14" s="24" t="s">
        <v>187</v>
      </c>
      <c r="J14" s="24" t="s">
        <v>188</v>
      </c>
      <c r="K14" s="45" t="s">
        <v>140</v>
      </c>
      <c r="L14" s="45"/>
      <c r="M14" s="22"/>
      <c r="N14" s="22"/>
      <c r="O14" s="22"/>
      <c r="P14" s="22"/>
      <c r="Q14" s="22"/>
      <c r="R14" s="22"/>
      <c r="S14" s="22"/>
      <c r="T14" s="22"/>
      <c r="U14" s="22"/>
      <c r="AL14" s="73" t="s">
        <v>235</v>
      </c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</row>
    <row r="15" spans="1:55">
      <c r="A15" s="58"/>
      <c r="B15" s="23" t="s">
        <v>55</v>
      </c>
      <c r="C15" s="25"/>
      <c r="D15" s="25"/>
      <c r="E15" s="25"/>
      <c r="F15" s="24"/>
      <c r="G15" s="24"/>
      <c r="H15" s="24"/>
      <c r="I15" s="24"/>
      <c r="J15" s="24"/>
      <c r="K15" s="45"/>
      <c r="L15" s="45"/>
      <c r="M15" s="21" t="s">
        <v>14</v>
      </c>
      <c r="N15" s="22" t="s">
        <v>56</v>
      </c>
      <c r="O15" s="21" t="s">
        <v>15</v>
      </c>
      <c r="P15" s="21" t="s">
        <v>16</v>
      </c>
      <c r="Q15" s="21" t="s">
        <v>17</v>
      </c>
      <c r="R15" s="21" t="s">
        <v>0</v>
      </c>
      <c r="S15" s="21" t="s">
        <v>311</v>
      </c>
      <c r="T15" s="21" t="s">
        <v>18</v>
      </c>
      <c r="U15" s="21" t="s">
        <v>1</v>
      </c>
      <c r="V15" s="21" t="s">
        <v>19</v>
      </c>
      <c r="W15" s="21" t="s">
        <v>20</v>
      </c>
      <c r="X15" s="21" t="s">
        <v>21</v>
      </c>
      <c r="Y15" s="21" t="s">
        <v>22</v>
      </c>
      <c r="Z15" s="21" t="s">
        <v>23</v>
      </c>
      <c r="AA15" s="21" t="s">
        <v>6</v>
      </c>
      <c r="AB15" s="21" t="s">
        <v>289</v>
      </c>
      <c r="AC15" s="21" t="s">
        <v>289</v>
      </c>
      <c r="AD15" s="21" t="s">
        <v>24</v>
      </c>
      <c r="AE15" s="21" t="s">
        <v>25</v>
      </c>
      <c r="AF15" s="21" t="s">
        <v>26</v>
      </c>
      <c r="AG15" s="21" t="s">
        <v>27</v>
      </c>
      <c r="AH15" s="21" t="s">
        <v>28</v>
      </c>
      <c r="AI15" s="21" t="s">
        <v>265</v>
      </c>
      <c r="AJ15" s="21" t="s">
        <v>289</v>
      </c>
      <c r="AK15" s="21" t="s">
        <v>289</v>
      </c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</row>
    <row r="16" spans="1:55">
      <c r="A16" s="58"/>
      <c r="B16" s="23" t="s">
        <v>57</v>
      </c>
      <c r="C16" s="60"/>
      <c r="D16" s="60"/>
      <c r="E16" s="24"/>
      <c r="F16" s="24"/>
      <c r="G16" s="24"/>
      <c r="H16" s="24"/>
      <c r="I16" s="24"/>
      <c r="J16" s="24"/>
      <c r="K16" s="45"/>
      <c r="L16" s="45"/>
      <c r="M16" s="22" t="s">
        <v>58</v>
      </c>
      <c r="N16" s="22" t="s">
        <v>59</v>
      </c>
      <c r="O16" s="22" t="s">
        <v>60</v>
      </c>
      <c r="P16" s="22" t="s">
        <v>61</v>
      </c>
      <c r="Q16" s="22" t="s">
        <v>62</v>
      </c>
      <c r="R16" s="22" t="s">
        <v>63</v>
      </c>
      <c r="S16" s="22" t="s">
        <v>311</v>
      </c>
      <c r="T16" s="22" t="s">
        <v>64</v>
      </c>
      <c r="U16" s="22" t="s">
        <v>65</v>
      </c>
      <c r="V16" s="21" t="s">
        <v>66</v>
      </c>
      <c r="W16" s="21" t="s">
        <v>67</v>
      </c>
      <c r="X16" s="21" t="s">
        <v>68</v>
      </c>
      <c r="Y16" s="21" t="s">
        <v>69</v>
      </c>
      <c r="Z16" s="21" t="s">
        <v>70</v>
      </c>
      <c r="AA16" s="21" t="s">
        <v>71</v>
      </c>
      <c r="AB16" s="21" t="s">
        <v>261</v>
      </c>
      <c r="AC16" s="21" t="s">
        <v>262</v>
      </c>
      <c r="AD16" s="21" t="s">
        <v>72</v>
      </c>
      <c r="AE16" s="21" t="s">
        <v>73</v>
      </c>
      <c r="AF16" s="21" t="s">
        <v>74</v>
      </c>
      <c r="AG16" s="21" t="s">
        <v>75</v>
      </c>
      <c r="AH16" s="21" t="s">
        <v>76</v>
      </c>
      <c r="AJ16" s="21" t="s">
        <v>267</v>
      </c>
      <c r="AK16" s="21" t="s">
        <v>268</v>
      </c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</row>
    <row r="17" spans="1:55">
      <c r="A17" s="53"/>
      <c r="B17" s="61" t="s">
        <v>77</v>
      </c>
      <c r="C17" s="26" t="s">
        <v>189</v>
      </c>
      <c r="D17" s="26" t="s">
        <v>190</v>
      </c>
      <c r="E17" s="62" t="s">
        <v>191</v>
      </c>
      <c r="F17" s="62" t="s">
        <v>192</v>
      </c>
      <c r="G17" s="62" t="s">
        <v>78</v>
      </c>
      <c r="H17" s="62" t="s">
        <v>79</v>
      </c>
      <c r="I17" s="62" t="s">
        <v>81</v>
      </c>
      <c r="J17" s="62" t="s">
        <v>80</v>
      </c>
      <c r="K17" s="63" t="s">
        <v>193</v>
      </c>
      <c r="L17" s="63" t="s">
        <v>194</v>
      </c>
      <c r="M17" s="64" t="s">
        <v>195</v>
      </c>
      <c r="N17" s="64" t="s">
        <v>196</v>
      </c>
      <c r="O17" s="27" t="s">
        <v>175</v>
      </c>
      <c r="P17" s="27" t="s">
        <v>176</v>
      </c>
      <c r="Q17" s="27" t="s">
        <v>62</v>
      </c>
      <c r="R17" s="27" t="s">
        <v>177</v>
      </c>
      <c r="S17" s="27" t="s">
        <v>311</v>
      </c>
      <c r="T17" s="27" t="s">
        <v>64</v>
      </c>
      <c r="U17" s="27" t="s">
        <v>178</v>
      </c>
      <c r="V17" s="28" t="s">
        <v>197</v>
      </c>
      <c r="W17" s="28" t="s">
        <v>198</v>
      </c>
      <c r="X17" s="29" t="s">
        <v>199</v>
      </c>
      <c r="Y17" s="30" t="s">
        <v>200</v>
      </c>
      <c r="Z17" s="30" t="s">
        <v>201</v>
      </c>
      <c r="AA17" s="30" t="s">
        <v>202</v>
      </c>
      <c r="AB17" s="28" t="s">
        <v>314</v>
      </c>
      <c r="AC17" s="28" t="s">
        <v>315</v>
      </c>
      <c r="AD17" s="30" t="s">
        <v>203</v>
      </c>
      <c r="AE17" s="30" t="s">
        <v>204</v>
      </c>
      <c r="AF17" s="30" t="s">
        <v>205</v>
      </c>
      <c r="AG17" s="30" t="s">
        <v>206</v>
      </c>
      <c r="AH17" s="30" t="s">
        <v>207</v>
      </c>
      <c r="AI17" s="28" t="s">
        <v>265</v>
      </c>
      <c r="AJ17" s="30" t="s">
        <v>316</v>
      </c>
      <c r="AK17" s="30" t="s">
        <v>317</v>
      </c>
      <c r="AL17" s="74" t="s">
        <v>234</v>
      </c>
      <c r="AM17" s="74" t="s">
        <v>241</v>
      </c>
      <c r="AN17" s="74" t="s">
        <v>236</v>
      </c>
      <c r="AO17" s="74" t="s">
        <v>244</v>
      </c>
      <c r="AP17" s="74" t="s">
        <v>237</v>
      </c>
      <c r="AQ17" s="74" t="s">
        <v>238</v>
      </c>
      <c r="AR17" s="74" t="s">
        <v>245</v>
      </c>
      <c r="AS17" s="74" t="s">
        <v>246</v>
      </c>
      <c r="AT17" s="74" t="s">
        <v>247</v>
      </c>
      <c r="AU17" s="74" t="s">
        <v>326</v>
      </c>
      <c r="AV17" s="74" t="s">
        <v>292</v>
      </c>
      <c r="AW17" s="74" t="s">
        <v>293</v>
      </c>
      <c r="AX17" s="74" t="s">
        <v>291</v>
      </c>
      <c r="AY17" s="74" t="s">
        <v>294</v>
      </c>
      <c r="AZ17" s="74" t="s">
        <v>295</v>
      </c>
      <c r="BA17" s="74" t="s">
        <v>256</v>
      </c>
      <c r="BB17" s="74" t="s">
        <v>324</v>
      </c>
      <c r="BC17" s="74" t="s">
        <v>325</v>
      </c>
    </row>
    <row r="18" spans="1:55">
      <c r="A18" s="53"/>
      <c r="B18" s="57" t="s">
        <v>100</v>
      </c>
      <c r="C18" s="31" t="s">
        <v>208</v>
      </c>
      <c r="D18" s="31" t="s">
        <v>102</v>
      </c>
      <c r="E18" s="32" t="s">
        <v>209</v>
      </c>
      <c r="F18" s="65" t="s">
        <v>210</v>
      </c>
      <c r="G18" s="65"/>
      <c r="H18" s="65" t="s">
        <v>105</v>
      </c>
      <c r="I18" s="65" t="s">
        <v>210</v>
      </c>
      <c r="J18" s="65" t="s">
        <v>211</v>
      </c>
      <c r="K18" s="66" t="s">
        <v>232</v>
      </c>
      <c r="L18" s="66" t="s">
        <v>259</v>
      </c>
      <c r="M18" s="56" t="s">
        <v>106</v>
      </c>
      <c r="N18" s="56" t="s">
        <v>132</v>
      </c>
      <c r="O18" s="56" t="s">
        <v>108</v>
      </c>
      <c r="P18" s="56" t="s">
        <v>109</v>
      </c>
      <c r="Q18" s="56" t="s">
        <v>110</v>
      </c>
      <c r="R18" s="56" t="s">
        <v>111</v>
      </c>
      <c r="S18" s="56" t="s">
        <v>313</v>
      </c>
      <c r="T18" s="56" t="s">
        <v>258</v>
      </c>
      <c r="U18" s="56" t="s">
        <v>272</v>
      </c>
      <c r="V18" s="56" t="s">
        <v>273</v>
      </c>
      <c r="W18" s="56" t="s">
        <v>274</v>
      </c>
      <c r="X18" s="28" t="s">
        <v>275</v>
      </c>
      <c r="Y18" s="28" t="s">
        <v>276</v>
      </c>
      <c r="Z18" s="28" t="s">
        <v>277</v>
      </c>
      <c r="AA18" s="28" t="s">
        <v>278</v>
      </c>
      <c r="AB18" s="96" t="s">
        <v>279</v>
      </c>
      <c r="AC18" s="96" t="s">
        <v>280</v>
      </c>
      <c r="AD18" s="28" t="s">
        <v>281</v>
      </c>
      <c r="AE18" s="28" t="s">
        <v>282</v>
      </c>
      <c r="AF18" s="28" t="s">
        <v>283</v>
      </c>
      <c r="AG18" s="28" t="s">
        <v>284</v>
      </c>
      <c r="AH18" s="28" t="s">
        <v>285</v>
      </c>
      <c r="AI18" s="96" t="s">
        <v>286</v>
      </c>
      <c r="AJ18" s="96" t="s">
        <v>287</v>
      </c>
      <c r="AK18" s="96" t="s">
        <v>288</v>
      </c>
      <c r="AL18" s="74" t="s">
        <v>297</v>
      </c>
      <c r="AM18" s="74" t="s">
        <v>298</v>
      </c>
      <c r="AN18" s="74" t="s">
        <v>299</v>
      </c>
      <c r="AO18" s="74" t="s">
        <v>300</v>
      </c>
      <c r="AP18" s="74" t="s">
        <v>301</v>
      </c>
      <c r="AQ18" s="74" t="s">
        <v>302</v>
      </c>
      <c r="AR18" s="74" t="s">
        <v>303</v>
      </c>
      <c r="AS18" s="74" t="s">
        <v>304</v>
      </c>
      <c r="AT18" s="74" t="s">
        <v>305</v>
      </c>
      <c r="AU18" s="74" t="s">
        <v>306</v>
      </c>
      <c r="AV18" s="74" t="s">
        <v>307</v>
      </c>
      <c r="AW18" s="74" t="s">
        <v>308</v>
      </c>
      <c r="AX18" s="74" t="s">
        <v>318</v>
      </c>
      <c r="AY18" s="74" t="s">
        <v>319</v>
      </c>
      <c r="AZ18" s="74" t="s">
        <v>320</v>
      </c>
      <c r="BA18" s="74" t="s">
        <v>321</v>
      </c>
      <c r="BB18" s="74" t="s">
        <v>322</v>
      </c>
      <c r="BC18" s="74" t="s">
        <v>323</v>
      </c>
    </row>
    <row r="19" spans="1:55">
      <c r="A19" s="53"/>
      <c r="B19" s="55" t="s">
        <v>112</v>
      </c>
      <c r="C19" s="31"/>
      <c r="D19" s="31"/>
      <c r="E19" s="67"/>
      <c r="F19" s="65"/>
      <c r="G19" s="32" t="s">
        <v>212</v>
      </c>
      <c r="H19" s="65"/>
      <c r="I19" s="65"/>
      <c r="J19" s="65"/>
      <c r="K19" s="66"/>
      <c r="L19" s="6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6"/>
      <c r="AC19" s="96"/>
      <c r="AD19" s="56"/>
      <c r="AE19" s="56"/>
      <c r="AF19" s="56"/>
      <c r="AG19" s="56"/>
      <c r="AH19" s="56"/>
      <c r="AI19" s="96"/>
      <c r="AJ19" s="96"/>
      <c r="AK19" s="96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</row>
    <row r="20" spans="1:55">
      <c r="A20" s="53"/>
      <c r="B20" s="68" t="s">
        <v>113</v>
      </c>
      <c r="C20" s="31"/>
      <c r="D20" s="31"/>
      <c r="E20" s="65"/>
      <c r="F20" s="32"/>
      <c r="G20" s="32"/>
      <c r="H20" s="65"/>
      <c r="I20" s="32"/>
      <c r="J20" s="65"/>
      <c r="K20" s="66"/>
      <c r="L20" s="66"/>
      <c r="M20" s="56" t="s">
        <v>114</v>
      </c>
      <c r="N20" s="56" t="s">
        <v>114</v>
      </c>
      <c r="O20" s="56" t="s">
        <v>114</v>
      </c>
      <c r="P20" s="56" t="s">
        <v>114</v>
      </c>
      <c r="Q20" s="56" t="s">
        <v>114</v>
      </c>
      <c r="R20" s="56" t="s">
        <v>114</v>
      </c>
      <c r="S20" s="56"/>
      <c r="T20" s="33"/>
      <c r="U20" s="33"/>
      <c r="V20" s="28"/>
      <c r="W20" s="56"/>
      <c r="X20" s="56"/>
      <c r="Y20" s="56"/>
      <c r="Z20" s="56"/>
      <c r="AA20" s="56"/>
      <c r="AB20" s="96"/>
      <c r="AC20" s="96"/>
      <c r="AD20" s="56"/>
      <c r="AE20" s="56"/>
      <c r="AF20" s="56"/>
      <c r="AG20" s="56"/>
      <c r="AH20" s="56"/>
      <c r="AI20" s="96"/>
      <c r="AJ20" s="96"/>
      <c r="AK20" s="96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</row>
    <row r="21" spans="1:55">
      <c r="A21" s="58"/>
      <c r="B21" s="68" t="s">
        <v>115</v>
      </c>
      <c r="C21" s="32"/>
      <c r="D21" s="31"/>
      <c r="E21" s="65"/>
      <c r="F21" s="65"/>
      <c r="G21" s="65"/>
      <c r="H21" s="65"/>
      <c r="I21" s="65"/>
      <c r="J21" s="65"/>
      <c r="K21" s="66"/>
      <c r="L21" s="6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96"/>
      <c r="AC21" s="96"/>
      <c r="AD21" s="56"/>
      <c r="AE21" s="56"/>
      <c r="AF21" s="56"/>
      <c r="AG21" s="56"/>
      <c r="AH21" s="56"/>
      <c r="AI21" s="96"/>
      <c r="AJ21" s="96"/>
      <c r="AK21" s="96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</row>
    <row r="22" spans="1:55">
      <c r="A22" s="58"/>
      <c r="B22" s="68" t="s">
        <v>117</v>
      </c>
      <c r="C22" s="31"/>
      <c r="D22" s="31"/>
      <c r="E22" s="65"/>
      <c r="F22" s="65"/>
      <c r="G22" s="65"/>
      <c r="H22" s="65"/>
      <c r="I22" s="65"/>
      <c r="J22" s="65"/>
      <c r="K22" s="66"/>
      <c r="L22" s="66"/>
      <c r="M22" s="56"/>
      <c r="N22" s="56"/>
      <c r="O22" s="21" t="s">
        <v>214</v>
      </c>
      <c r="P22" s="56"/>
      <c r="Q22" s="56"/>
      <c r="R22" s="56"/>
      <c r="S22" s="56"/>
      <c r="T22" s="21" t="s">
        <v>214</v>
      </c>
      <c r="U22" s="56"/>
      <c r="V22" s="56"/>
      <c r="W22" s="56"/>
      <c r="X22" s="56"/>
      <c r="Z22" s="56"/>
      <c r="AA22" s="21" t="s">
        <v>214</v>
      </c>
      <c r="AB22" s="96"/>
      <c r="AD22" s="56"/>
      <c r="AE22" s="56"/>
      <c r="AF22" s="56"/>
      <c r="AG22" s="56"/>
      <c r="AH22" s="56"/>
      <c r="AI22" s="96"/>
      <c r="AJ22" s="96"/>
      <c r="AK22" s="96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</row>
    <row r="23" spans="1:55">
      <c r="A23" s="58"/>
      <c r="B23" s="68" t="s">
        <v>118</v>
      </c>
      <c r="C23" s="31"/>
      <c r="D23" s="31"/>
      <c r="E23" s="65"/>
      <c r="F23" s="65"/>
      <c r="G23" s="65"/>
      <c r="H23" s="65"/>
      <c r="I23" s="65" t="s">
        <v>213</v>
      </c>
      <c r="J23" s="65"/>
      <c r="K23" s="66"/>
      <c r="L23" s="6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96"/>
      <c r="AC23" s="96"/>
      <c r="AD23" s="56"/>
      <c r="AE23" s="56"/>
      <c r="AF23" s="56"/>
      <c r="AG23" s="56"/>
      <c r="AH23" s="56"/>
      <c r="AI23" s="96"/>
      <c r="AJ23" s="96"/>
      <c r="AK23" s="96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</row>
    <row r="24" spans="1:55" s="69" customFormat="1">
      <c r="A24" s="58"/>
      <c r="B24" s="68" t="s">
        <v>119</v>
      </c>
      <c r="C24" s="65"/>
      <c r="D24" s="65"/>
      <c r="E24" s="65"/>
      <c r="F24" s="65"/>
      <c r="G24" s="65"/>
      <c r="H24" s="65" t="s">
        <v>215</v>
      </c>
      <c r="I24" s="65">
        <v>3</v>
      </c>
      <c r="J24" s="65"/>
      <c r="K24" s="66"/>
      <c r="L24" s="6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96"/>
      <c r="AC24" s="96"/>
      <c r="AD24" s="56"/>
      <c r="AE24" s="56"/>
      <c r="AF24" s="56"/>
      <c r="AG24" s="56"/>
      <c r="AH24" s="56"/>
      <c r="AI24" s="96"/>
      <c r="AJ24" s="96"/>
      <c r="AK24" s="96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</row>
    <row r="25" spans="1:55" s="69" customFormat="1">
      <c r="A25" s="58"/>
      <c r="B25" s="68" t="s">
        <v>121</v>
      </c>
      <c r="C25" s="65"/>
      <c r="D25" s="65"/>
      <c r="E25" s="65"/>
      <c r="F25" s="65"/>
      <c r="G25" s="65"/>
      <c r="H25" s="65"/>
      <c r="I25" s="65">
        <v>1</v>
      </c>
      <c r="J25" s="65"/>
      <c r="K25" s="66"/>
      <c r="L25" s="6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96"/>
      <c r="AC25" s="96"/>
      <c r="AD25" s="56"/>
      <c r="AE25" s="56"/>
      <c r="AF25" s="56"/>
      <c r="AG25" s="56"/>
      <c r="AH25" s="56"/>
      <c r="AI25" s="96"/>
      <c r="AJ25" s="96"/>
      <c r="AK25" s="96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</row>
    <row r="26" spans="1:55">
      <c r="A26" s="58"/>
      <c r="B26" s="68" t="s">
        <v>122</v>
      </c>
      <c r="C26" s="65" t="s">
        <v>213</v>
      </c>
      <c r="D26" s="65" t="s">
        <v>213</v>
      </c>
      <c r="E26" s="65" t="s">
        <v>213</v>
      </c>
      <c r="F26" s="65" t="s">
        <v>213</v>
      </c>
      <c r="G26" s="65" t="s">
        <v>213</v>
      </c>
      <c r="H26" s="65" t="s">
        <v>213</v>
      </c>
      <c r="I26" s="65" t="s">
        <v>213</v>
      </c>
      <c r="J26" s="65" t="s">
        <v>213</v>
      </c>
      <c r="K26" s="65" t="s">
        <v>213</v>
      </c>
      <c r="L26" s="66" t="s">
        <v>213</v>
      </c>
      <c r="M26" s="56" t="s">
        <v>213</v>
      </c>
      <c r="N26" s="56" t="s">
        <v>213</v>
      </c>
      <c r="O26" s="56" t="s">
        <v>213</v>
      </c>
      <c r="P26" s="56" t="s">
        <v>213</v>
      </c>
      <c r="Q26" s="56" t="s">
        <v>213</v>
      </c>
      <c r="R26" s="56" t="s">
        <v>213</v>
      </c>
      <c r="S26" s="56" t="s">
        <v>233</v>
      </c>
      <c r="T26" s="56" t="s">
        <v>213</v>
      </c>
      <c r="U26" s="56" t="s">
        <v>213</v>
      </c>
      <c r="V26" s="56" t="s">
        <v>213</v>
      </c>
      <c r="W26" s="56" t="s">
        <v>213</v>
      </c>
      <c r="X26" s="56" t="s">
        <v>213</v>
      </c>
      <c r="Y26" s="56" t="s">
        <v>213</v>
      </c>
      <c r="Z26" s="56" t="s">
        <v>213</v>
      </c>
      <c r="AA26" s="56" t="s">
        <v>213</v>
      </c>
      <c r="AB26" s="96" t="s">
        <v>290</v>
      </c>
      <c r="AC26" s="96" t="s">
        <v>290</v>
      </c>
      <c r="AD26" s="56" t="s">
        <v>213</v>
      </c>
      <c r="AE26" s="56" t="s">
        <v>213</v>
      </c>
      <c r="AF26" s="56" t="s">
        <v>213</v>
      </c>
      <c r="AG26" s="56" t="s">
        <v>213</v>
      </c>
      <c r="AH26" s="56" t="s">
        <v>213</v>
      </c>
      <c r="AI26" s="96" t="s">
        <v>290</v>
      </c>
      <c r="AJ26" s="96" t="s">
        <v>290</v>
      </c>
      <c r="AK26" s="96" t="s">
        <v>290</v>
      </c>
      <c r="AL26" s="74" t="s">
        <v>233</v>
      </c>
      <c r="AM26" s="74" t="s">
        <v>233</v>
      </c>
      <c r="AN26" s="74" t="s">
        <v>233</v>
      </c>
      <c r="AO26" s="74" t="s">
        <v>233</v>
      </c>
      <c r="AP26" s="74" t="s">
        <v>233</v>
      </c>
      <c r="AQ26" s="74" t="s">
        <v>233</v>
      </c>
      <c r="AR26" s="74" t="s">
        <v>233</v>
      </c>
      <c r="AS26" s="74" t="s">
        <v>233</v>
      </c>
      <c r="AT26" s="74" t="s">
        <v>233</v>
      </c>
      <c r="AU26" s="74" t="s">
        <v>233</v>
      </c>
      <c r="AV26" s="74" t="s">
        <v>233</v>
      </c>
      <c r="AW26" s="74" t="s">
        <v>233</v>
      </c>
      <c r="AX26" s="74" t="s">
        <v>233</v>
      </c>
      <c r="AY26" s="74" t="s">
        <v>233</v>
      </c>
      <c r="AZ26" s="74" t="s">
        <v>233</v>
      </c>
      <c r="BA26" s="74" t="s">
        <v>233</v>
      </c>
      <c r="BB26" s="74" t="s">
        <v>233</v>
      </c>
      <c r="BC26" s="74" t="s">
        <v>233</v>
      </c>
    </row>
    <row r="27" spans="1:55">
      <c r="C27" s="24"/>
      <c r="D27" s="24"/>
      <c r="E27" s="24"/>
      <c r="F27" s="24"/>
      <c r="G27" s="24"/>
      <c r="H27" s="24"/>
      <c r="I27" s="24"/>
      <c r="J27" s="24"/>
      <c r="K27" s="45"/>
      <c r="L27" s="45"/>
      <c r="M27" s="22"/>
      <c r="N27" s="22"/>
      <c r="O27" s="22"/>
      <c r="P27" s="22"/>
      <c r="Q27" s="22"/>
      <c r="R27" s="22"/>
      <c r="S27" s="22"/>
      <c r="T27" s="22"/>
      <c r="U27" s="22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</row>
    <row r="28" spans="1:55">
      <c r="A28" s="58"/>
      <c r="B28" s="68" t="s">
        <v>123</v>
      </c>
      <c r="C28" s="32"/>
      <c r="D28" s="31"/>
      <c r="E28" s="31"/>
      <c r="F28" s="31"/>
      <c r="G28" s="31"/>
      <c r="H28" s="65"/>
      <c r="I28" s="31"/>
      <c r="J28" s="65"/>
      <c r="K28" s="46"/>
      <c r="L28" s="46"/>
      <c r="M28" s="56" t="s">
        <v>213</v>
      </c>
      <c r="N28" s="56" t="s">
        <v>213</v>
      </c>
      <c r="O28" s="56" t="s">
        <v>213</v>
      </c>
      <c r="P28" s="56" t="s">
        <v>213</v>
      </c>
      <c r="Q28" s="56" t="s">
        <v>213</v>
      </c>
      <c r="R28" s="56" t="s">
        <v>213</v>
      </c>
      <c r="S28" s="56" t="s">
        <v>233</v>
      </c>
      <c r="T28" s="56"/>
      <c r="U28" s="56"/>
      <c r="V28" s="34"/>
      <c r="W28" s="34"/>
      <c r="X28" s="34"/>
      <c r="Y28" s="56"/>
      <c r="Z28" s="56"/>
      <c r="AA28" s="56"/>
      <c r="AB28" s="34"/>
      <c r="AC28" s="96"/>
      <c r="AD28" s="56"/>
      <c r="AE28" s="56"/>
      <c r="AF28" s="56"/>
      <c r="AG28" s="56"/>
      <c r="AH28" s="56"/>
      <c r="AI28" s="96"/>
      <c r="AJ28" s="96"/>
      <c r="AK28" s="96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</row>
    <row r="29" spans="1:55">
      <c r="A29" s="58"/>
      <c r="B29" s="68" t="s">
        <v>216</v>
      </c>
      <c r="C29" s="32"/>
      <c r="D29" s="31"/>
      <c r="E29" s="31"/>
      <c r="F29" s="31"/>
      <c r="G29" s="31"/>
      <c r="H29" s="31"/>
      <c r="I29" s="31"/>
      <c r="J29" s="31"/>
      <c r="K29" s="46"/>
      <c r="L29" s="46"/>
      <c r="M29" s="35"/>
      <c r="N29" s="35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34"/>
      <c r="Z29" s="56"/>
      <c r="AA29" s="56"/>
      <c r="AB29" s="96"/>
      <c r="AC29" s="34"/>
      <c r="AD29" s="56"/>
      <c r="AE29" s="56"/>
      <c r="AF29" s="56"/>
      <c r="AG29" s="34"/>
      <c r="AH29" s="34"/>
      <c r="AI29" s="34"/>
      <c r="AJ29" s="34"/>
      <c r="AK29" s="3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</row>
    <row r="30" spans="1:55">
      <c r="A30" s="58"/>
      <c r="B30" s="68" t="s">
        <v>125</v>
      </c>
      <c r="C30" s="32"/>
      <c r="D30" s="31"/>
      <c r="E30" s="31"/>
      <c r="F30" s="31"/>
      <c r="G30" s="31"/>
      <c r="H30" s="31"/>
      <c r="I30" s="31"/>
      <c r="J30" s="31"/>
      <c r="K30" s="46"/>
      <c r="L30" s="46"/>
      <c r="M30" s="35"/>
      <c r="N30" s="35"/>
      <c r="O30" s="56" t="s">
        <v>173</v>
      </c>
      <c r="P30" s="56"/>
      <c r="Q30" s="56"/>
      <c r="R30" s="56"/>
      <c r="S30" s="56"/>
      <c r="T30" s="56" t="s">
        <v>173</v>
      </c>
      <c r="U30" s="56"/>
      <c r="V30" s="56"/>
      <c r="W30" s="56"/>
      <c r="X30" s="56"/>
      <c r="Y30" s="34"/>
      <c r="Z30" s="56" t="s">
        <v>217</v>
      </c>
      <c r="AA30" s="56" t="s">
        <v>173</v>
      </c>
      <c r="AB30" s="96"/>
      <c r="AC30" s="34"/>
      <c r="AD30" s="56"/>
      <c r="AE30" s="56"/>
      <c r="AF30" s="56"/>
      <c r="AG30" s="34"/>
      <c r="AH30" s="56" t="s">
        <v>217</v>
      </c>
      <c r="AI30" s="34"/>
      <c r="AJ30" s="34"/>
      <c r="AK30" s="3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</row>
    <row r="31" spans="1:55">
      <c r="A31" s="58"/>
      <c r="B31" s="68" t="s">
        <v>124</v>
      </c>
      <c r="C31" s="32"/>
      <c r="D31" s="31"/>
      <c r="E31" s="31"/>
      <c r="F31" s="31"/>
      <c r="G31" s="31"/>
      <c r="H31" s="31"/>
      <c r="I31" s="31"/>
      <c r="J31" s="31"/>
      <c r="K31" s="46"/>
      <c r="L31" s="46"/>
      <c r="M31" s="35"/>
      <c r="N31" s="35" t="s">
        <v>218</v>
      </c>
      <c r="O31" s="56"/>
      <c r="P31" s="56"/>
      <c r="Q31" s="56" t="s">
        <v>219</v>
      </c>
      <c r="R31" s="56"/>
      <c r="S31" s="56"/>
      <c r="T31" s="56"/>
      <c r="U31" s="56" t="s">
        <v>240</v>
      </c>
      <c r="V31" s="56"/>
      <c r="W31" s="56"/>
      <c r="X31" s="56"/>
      <c r="Y31" s="56"/>
      <c r="Z31" s="56" t="s">
        <v>219</v>
      </c>
      <c r="AA31" s="56"/>
      <c r="AB31" s="96"/>
      <c r="AC31" s="96"/>
      <c r="AD31" s="56"/>
      <c r="AE31" s="56"/>
      <c r="AF31" s="56"/>
      <c r="AG31" s="56"/>
      <c r="AH31" s="56" t="s">
        <v>219</v>
      </c>
      <c r="AI31" s="96"/>
      <c r="AJ31" s="96"/>
      <c r="AK31" s="96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</row>
    <row r="32" spans="1:55">
      <c r="A32" s="58"/>
      <c r="B32" s="72" t="s">
        <v>220</v>
      </c>
      <c r="C32" s="32"/>
      <c r="D32" s="31"/>
      <c r="E32" s="31"/>
      <c r="F32" s="31"/>
      <c r="G32" s="31"/>
      <c r="H32" s="31"/>
      <c r="I32" s="31"/>
      <c r="J32" s="31"/>
      <c r="K32" s="46"/>
      <c r="L32" s="46"/>
      <c r="M32" s="35"/>
      <c r="N32" s="35"/>
      <c r="O32" s="56" t="s">
        <v>221</v>
      </c>
      <c r="P32" s="56"/>
      <c r="Q32" s="56"/>
      <c r="R32" s="56"/>
      <c r="S32" s="56"/>
      <c r="T32" s="56" t="s">
        <v>221</v>
      </c>
      <c r="U32" s="56"/>
      <c r="V32" s="56"/>
      <c r="W32" s="56"/>
      <c r="X32" s="56"/>
      <c r="Y32" s="56"/>
      <c r="Z32" s="56"/>
      <c r="AA32" s="56" t="s">
        <v>221</v>
      </c>
      <c r="AB32" s="96"/>
      <c r="AC32" s="96"/>
      <c r="AD32" s="56"/>
      <c r="AE32" s="56"/>
      <c r="AF32" s="56"/>
      <c r="AG32" s="56"/>
      <c r="AH32" s="56"/>
      <c r="AI32" s="96"/>
      <c r="AJ32" s="96"/>
      <c r="AK32" s="96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</row>
    <row r="33" spans="1:55">
      <c r="A33" s="58"/>
      <c r="B33" s="68" t="s">
        <v>126</v>
      </c>
      <c r="C33" s="31"/>
      <c r="D33" s="31"/>
      <c r="E33" s="31"/>
      <c r="F33" s="31"/>
      <c r="G33" s="31"/>
      <c r="H33" s="31"/>
      <c r="I33" s="31"/>
      <c r="J33" s="31"/>
      <c r="K33" s="46"/>
      <c r="L33" s="46"/>
      <c r="M33" s="35"/>
      <c r="N33" s="35"/>
      <c r="O33" s="35"/>
      <c r="P33" s="35"/>
      <c r="Q33" s="35"/>
      <c r="R33" s="35"/>
      <c r="S33" s="35"/>
      <c r="T33" s="35"/>
      <c r="U33" s="35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76" t="s">
        <v>239</v>
      </c>
      <c r="AM33" s="74"/>
      <c r="AN33" s="74"/>
      <c r="AO33" s="76" t="s">
        <v>239</v>
      </c>
      <c r="AP33" s="74"/>
      <c r="AQ33" s="74"/>
      <c r="AR33" s="76" t="s">
        <v>116</v>
      </c>
      <c r="AS33" s="74"/>
      <c r="AT33" s="74"/>
      <c r="AU33" s="97" t="s">
        <v>116</v>
      </c>
      <c r="AV33" s="74"/>
      <c r="AW33" s="74"/>
      <c r="AX33" s="97" t="s">
        <v>296</v>
      </c>
      <c r="AY33" s="74"/>
      <c r="AZ33" s="74"/>
      <c r="BA33" s="97" t="s">
        <v>296</v>
      </c>
      <c r="BB33" s="74"/>
      <c r="BC33" s="74"/>
    </row>
    <row r="34" spans="1:55">
      <c r="A34" s="36" t="s">
        <v>127</v>
      </c>
      <c r="B34" s="37"/>
      <c r="C34" s="38"/>
      <c r="M34" s="22"/>
      <c r="N34" s="22"/>
      <c r="O34" s="22"/>
      <c r="P34" s="22"/>
      <c r="Q34" s="22"/>
      <c r="R34" s="22"/>
      <c r="S34" s="22"/>
      <c r="T34" s="22"/>
      <c r="U34" s="22"/>
    </row>
    <row r="35" spans="1:55">
      <c r="A35" s="39"/>
      <c r="B35" s="40" t="s">
        <v>128</v>
      </c>
      <c r="C35" s="41" t="s">
        <v>213</v>
      </c>
      <c r="E35" s="21" t="s">
        <v>222</v>
      </c>
      <c r="N35" s="22"/>
    </row>
    <row r="36" spans="1:55">
      <c r="A36" s="39"/>
      <c r="B36" s="40" t="s">
        <v>223</v>
      </c>
      <c r="C36" s="43" t="s">
        <v>79</v>
      </c>
      <c r="D36" s="24"/>
      <c r="E36" s="24" t="s">
        <v>129</v>
      </c>
      <c r="F36" s="24" t="s">
        <v>130</v>
      </c>
      <c r="N36" s="22"/>
    </row>
    <row r="37" spans="1:55">
      <c r="A37" s="39"/>
      <c r="B37" s="40" t="s">
        <v>224</v>
      </c>
      <c r="C37" s="43" t="s">
        <v>80</v>
      </c>
      <c r="D37" s="24"/>
      <c r="E37" s="24" t="s">
        <v>131</v>
      </c>
      <c r="F37" s="24" t="s">
        <v>130</v>
      </c>
      <c r="N37" s="22"/>
    </row>
    <row r="38" spans="1:55">
      <c r="A38" s="39"/>
      <c r="B38" s="40" t="s">
        <v>225</v>
      </c>
      <c r="C38" s="42" t="s">
        <v>83</v>
      </c>
      <c r="E38" s="22" t="s">
        <v>138</v>
      </c>
      <c r="F38" s="22" t="s">
        <v>132</v>
      </c>
      <c r="N38" s="22"/>
    </row>
    <row r="39" spans="1:55">
      <c r="A39" s="39"/>
      <c r="B39" s="40" t="s">
        <v>226</v>
      </c>
      <c r="C39" s="42" t="s">
        <v>86</v>
      </c>
      <c r="E39" s="22" t="s">
        <v>135</v>
      </c>
      <c r="F39" s="21" t="s">
        <v>110</v>
      </c>
    </row>
    <row r="40" spans="1:55">
      <c r="A40" s="39"/>
      <c r="B40" s="40" t="s">
        <v>227</v>
      </c>
      <c r="C40" s="42" t="s">
        <v>134</v>
      </c>
      <c r="E40" s="22" t="s">
        <v>136</v>
      </c>
      <c r="F40" s="21" t="s">
        <v>139</v>
      </c>
    </row>
    <row r="41" spans="1:55">
      <c r="A41" s="39"/>
      <c r="B41" s="40" t="s">
        <v>228</v>
      </c>
      <c r="C41" s="42"/>
      <c r="D41" s="22"/>
    </row>
    <row r="42" spans="1:55">
      <c r="A42" s="52" t="s">
        <v>229</v>
      </c>
      <c r="B42" s="53"/>
      <c r="C42" s="53"/>
      <c r="D42" s="53"/>
    </row>
  </sheetData>
  <sheetProtection password="B88D" sheet="1" objects="1" scenarios="1"/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変更届出書・１号関係</vt:lpstr>
      <vt:lpstr>ExportCtl</vt:lpstr>
      <vt:lpstr>ExportCtl_01</vt:lpstr>
      <vt:lpstr>ExportCtl_01_V</vt:lpstr>
      <vt:lpstr>変更届出書・１号関係!Print_Area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金融庁</dc:creator>
  <cp:lastModifiedBy>ユーザ</cp:lastModifiedBy>
  <cp:lastPrinted>2006-06-09T09:52:29Z</cp:lastPrinted>
  <dcterms:created xsi:type="dcterms:W3CDTF">2003-12-09T11:52:54Z</dcterms:created>
  <dcterms:modified xsi:type="dcterms:W3CDTF">2022-09-27T05:04:40Z</dcterms:modified>
</cp:coreProperties>
</file>