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XS12FSP002\personal2\tadahisa.yamashita\★新型コロナ対応\★受験手数料の還付\ウェブサイト公表版様式\"/>
    </mc:Choice>
  </mc:AlternateContent>
  <workbookProtection workbookPassword="CF7A" lockStructure="1"/>
  <bookViews>
    <workbookView xWindow="0" yWindow="0" windowWidth="20460" windowHeight="6375"/>
  </bookViews>
  <sheets>
    <sheet name="Sheet1" sheetId="1" r:id="rId1"/>
    <sheet name="リスト" sheetId="2" state="hidden" r:id="rId2"/>
    <sheet name="取り込み用" sheetId="3" state="hidden" r:id="rId3"/>
  </sheets>
  <definedNames>
    <definedName name="_xlnm.Print_Area" localSheetId="0">Sheet1!$C$2:$AI$49</definedName>
    <definedName name="_xlnm.Print_Area" localSheetId="2">取り込み用!$A$1:$I$7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H6" i="3"/>
  <c r="E6" i="3" s="1"/>
  <c r="G6" i="3"/>
  <c r="F6" i="3"/>
  <c r="D6" i="3"/>
  <c r="A6" i="3"/>
  <c r="I3" i="3"/>
  <c r="H3" i="3"/>
  <c r="G3" i="3"/>
  <c r="F3" i="3"/>
  <c r="E3" i="3"/>
  <c r="D3" i="3"/>
  <c r="C3" i="3"/>
  <c r="B3" i="3"/>
  <c r="A3" i="3"/>
  <c r="L19" i="1" l="1"/>
  <c r="B6" i="3" s="1"/>
  <c r="I6" i="3" s="1"/>
</calcChain>
</file>

<file path=xl/sharedStrings.xml><?xml version="1.0" encoding="utf-8"?>
<sst xmlns="http://schemas.openxmlformats.org/spreadsheetml/2006/main" count="115" uniqueCount="98">
  <si>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</si>
  <si>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</si>
  <si>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</si>
  <si>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公認会計士・監査審査会会長　殿</t>
  </si>
  <si>
    <t>受験局</t>
    <rPh sb="0" eb="2">
      <t>ジュケン</t>
    </rPh>
    <rPh sb="2" eb="3">
      <t>キョク</t>
    </rPh>
    <phoneticPr fontId="1"/>
  </si>
  <si>
    <t>受験番号</t>
    <rPh sb="0" eb="2">
      <t>ジュケン</t>
    </rPh>
    <rPh sb="2" eb="4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</si>
  <si>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</si>
  <si>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</si>
  <si>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</si>
  <si>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</si>
  <si>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電話番号</t>
    <rPh sb="0" eb="2">
      <t>デンワ</t>
    </rPh>
    <rPh sb="2" eb="4">
      <t>バンゴウ</t>
    </rPh>
    <phoneticPr fontId="1"/>
  </si>
  <si>
    <t>カナ氏名</t>
    <rPh sb="2" eb="4">
      <t>シメイ</t>
    </rPh>
    <phoneticPr fontId="1"/>
  </si>
  <si>
    <t>メールアドレス</t>
    <phoneticPr fontId="1"/>
  </si>
  <si>
    <t>1.申請者（出願者）の情報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</si>
  <si>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</si>
  <si>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</si>
  <si>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</si>
  <si>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</si>
  <si>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</si>
  <si>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</si>
  <si>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公認会計士試験受験手数料の還付申請書</t>
    <rPh sb="0" eb="2">
      <t>コウニン</t>
    </rPh>
    <rPh sb="2" eb="4">
      <t>カイケイ</t>
    </rPh>
    <rPh sb="4" eb="5">
      <t>シ</t>
    </rPh>
    <rPh sb="5" eb="7">
      <t>シケン</t>
    </rPh>
    <rPh sb="7" eb="9">
      <t>ジュケン</t>
    </rPh>
    <rPh sb="9" eb="11">
      <t>テスウ</t>
    </rPh>
    <rPh sb="11" eb="12">
      <t>リョウ</t>
    </rPh>
    <rPh sb="13" eb="15">
      <t>カンプ</t>
    </rPh>
    <rPh sb="15" eb="17">
      <t>シンセイ</t>
    </rPh>
    <rPh sb="17" eb="18">
      <t>ショ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</si>
  <si>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</si>
  <si>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</si>
  <si>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①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</si>
  <si>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</si>
  <si>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</si>
  <si>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</si>
  <si>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</si>
  <si>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口座名義</t>
    <phoneticPr fontId="1"/>
  </si>
  <si>
    <t>金融機関名</t>
    <phoneticPr fontId="1"/>
  </si>
  <si>
    <t>支店名</t>
    <phoneticPr fontId="1"/>
  </si>
  <si>
    <t>預金種別</t>
    <phoneticPr fontId="1"/>
  </si>
  <si>
    <t>口座番号</t>
    <phoneticPr fontId="1"/>
  </si>
  <si>
    <t>令和2年</t>
    <rPh sb="0" eb="2">
      <t>レイワ</t>
    </rPh>
    <rPh sb="3" eb="4">
      <t>ネン</t>
    </rPh>
    <phoneticPr fontId="1"/>
  </si>
  <si>
    <t>注意事項</t>
    <rPh sb="0" eb="2">
      <t>チュウイ</t>
    </rPh>
    <rPh sb="2" eb="4">
      <t>ジコウ</t>
    </rPh>
    <phoneticPr fontId="1"/>
  </si>
  <si>
    <t>-</t>
    <phoneticPr fontId="1"/>
  </si>
  <si>
    <t>関東財務局</t>
    <rPh sb="0" eb="2">
      <t>カントウ</t>
    </rPh>
    <rPh sb="2" eb="5">
      <t>ザイムキョク</t>
    </rPh>
    <phoneticPr fontId="1"/>
  </si>
  <si>
    <t>近畿財務局</t>
    <rPh sb="0" eb="2">
      <t>キンキ</t>
    </rPh>
    <rPh sb="2" eb="5">
      <t>ザイムキョク</t>
    </rPh>
    <phoneticPr fontId="1"/>
  </si>
  <si>
    <t>北海道財務局</t>
    <rPh sb="0" eb="3">
      <t>ホッカイドウ</t>
    </rPh>
    <rPh sb="3" eb="6">
      <t>ザイムキョク</t>
    </rPh>
    <phoneticPr fontId="1"/>
  </si>
  <si>
    <t>東北財務局</t>
    <rPh sb="0" eb="2">
      <t>トウホク</t>
    </rPh>
    <rPh sb="2" eb="5">
      <t>ザイムキョク</t>
    </rPh>
    <phoneticPr fontId="1"/>
  </si>
  <si>
    <t>北陸財務局</t>
    <rPh sb="0" eb="2">
      <t>ホクリク</t>
    </rPh>
    <rPh sb="2" eb="5">
      <t>ザイムキョク</t>
    </rPh>
    <phoneticPr fontId="1"/>
  </si>
  <si>
    <t>中国財務局</t>
    <rPh sb="0" eb="2">
      <t>チュウゴク</t>
    </rPh>
    <rPh sb="2" eb="5">
      <t>ザイムキョク</t>
    </rPh>
    <phoneticPr fontId="1"/>
  </si>
  <si>
    <t>四国財務局</t>
    <rPh sb="0" eb="2">
      <t>シコク</t>
    </rPh>
    <rPh sb="2" eb="5">
      <t>ザイムキョク</t>
    </rPh>
    <phoneticPr fontId="1"/>
  </si>
  <si>
    <t>九州財務局</t>
    <rPh sb="0" eb="2">
      <t>キュウシュウ</t>
    </rPh>
    <rPh sb="2" eb="5">
      <t>ザイムキョク</t>
    </rPh>
    <phoneticPr fontId="1"/>
  </si>
  <si>
    <t>福岡財務支局</t>
    <rPh sb="0" eb="2">
      <t>フクオカ</t>
    </rPh>
    <rPh sb="2" eb="4">
      <t>ザイム</t>
    </rPh>
    <rPh sb="4" eb="6">
      <t>シキョク</t>
    </rPh>
    <phoneticPr fontId="1"/>
  </si>
  <si>
    <t>沖縄総合事務局</t>
    <rPh sb="0" eb="2">
      <t>オキナワ</t>
    </rPh>
    <rPh sb="2" eb="4">
      <t>ソウゴウ</t>
    </rPh>
    <rPh sb="4" eb="7">
      <t>ジムキョク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</si>
  <si>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</si>
  <si>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</si>
  <si>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</si>
  <si>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</si>
  <si>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</si>
  <si>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</si>
  <si>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ゆうちょ銀行の場合は記号（5桁）を記入。</t>
    <rPh sb="4" eb="6">
      <t>ギンコウ</t>
    </rPh>
    <rPh sb="7" eb="9">
      <t>バアイ</t>
    </rPh>
    <rPh sb="10" eb="12">
      <t>キゴウ</t>
    </rPh>
    <rPh sb="14" eb="15">
      <t>ケタ</t>
    </rPh>
    <rPh sb="17" eb="19">
      <t>キニュウ</t>
    </rPh>
    <phoneticPr fontId="1"/>
  </si>
  <si>
    <t>ゆうちょ銀行（8桁）</t>
    <rPh sb="4" eb="6">
      <t>ギンコウ</t>
    </rPh>
    <rPh sb="8" eb="9">
      <t>ケタ</t>
    </rPh>
    <phoneticPr fontId="1"/>
  </si>
  <si>
    <r>
      <t>ゆうちょ銀行</t>
    </r>
    <r>
      <rPr>
        <u/>
        <sz val="9"/>
        <color theme="1"/>
        <rFont val="ＭＳ Ｐゴシック"/>
        <family val="3"/>
        <charset val="128"/>
        <scheme val="minor"/>
      </rPr>
      <t>以外の銀行</t>
    </r>
    <r>
      <rPr>
        <sz val="9"/>
        <color theme="1"/>
        <rFont val="ＭＳ Ｐゴシック"/>
        <family val="3"/>
        <charset val="128"/>
        <scheme val="minor"/>
      </rPr>
      <t>（7桁）</t>
    </r>
    <rPh sb="4" eb="6">
      <t>ギンコウ</t>
    </rPh>
    <rPh sb="6" eb="8">
      <t>イガイ</t>
    </rPh>
    <rPh sb="9" eb="11">
      <t>ギンコウ</t>
    </rPh>
    <rPh sb="13" eb="14">
      <t>ケタ</t>
    </rPh>
    <phoneticPr fontId="1"/>
  </si>
  <si>
    <t>3.還付される受験手数料の振込先口座</t>
    <rPh sb="2" eb="4">
      <t>カンプ</t>
    </rPh>
    <rPh sb="7" eb="9">
      <t>ジュケン</t>
    </rPh>
    <rPh sb="9" eb="11">
      <t>テスウ</t>
    </rPh>
    <rPh sb="11" eb="12">
      <t>リョウ</t>
    </rPh>
    <rPh sb="13" eb="16">
      <t>フリコミサキ</t>
    </rPh>
    <rPh sb="16" eb="18">
      <t>コウザ</t>
    </rPh>
    <phoneticPr fontId="1"/>
  </si>
  <si>
    <t>2.申請の理由</t>
    <rPh sb="2" eb="4">
      <t>シンセイ</t>
    </rPh>
    <rPh sb="5" eb="7">
      <t>リユウ</t>
    </rPh>
    <phoneticPr fontId="1"/>
  </si>
  <si>
    <t>郵便番号</t>
    <rPh sb="0" eb="4">
      <t>ユウビンバンゴウ</t>
    </rPh>
    <phoneticPr fontId="1"/>
  </si>
  <si>
    <t>－</t>
    <phoneticPr fontId="1"/>
  </si>
  <si>
    <t>　令和2年公認会計士試験第Ⅱ回短答式試験の出願にあたって納付した受験手数料について、下記のとおり還付を申請します。</t>
    <rPh sb="5" eb="7">
      <t>コウニン</t>
    </rPh>
    <rPh sb="7" eb="9">
      <t>カイケイ</t>
    </rPh>
    <rPh sb="9" eb="10">
      <t>シ</t>
    </rPh>
    <rPh sb="10" eb="12">
      <t>シケン</t>
    </rPh>
    <rPh sb="12" eb="13">
      <t>ダイ</t>
    </rPh>
    <rPh sb="14" eb="15">
      <t>カイ</t>
    </rPh>
    <rPh sb="15" eb="18">
      <t>タントウシキ</t>
    </rPh>
    <rPh sb="18" eb="20">
      <t>シケン</t>
    </rPh>
    <rPh sb="21" eb="23">
      <t>シュツガン</t>
    </rPh>
    <rPh sb="28" eb="30">
      <t>ノウフ</t>
    </rPh>
    <rPh sb="32" eb="34">
      <t>ジュケン</t>
    </rPh>
    <rPh sb="34" eb="37">
      <t>テスウリョウ</t>
    </rPh>
    <rPh sb="42" eb="44">
      <t>カキ</t>
    </rPh>
    <phoneticPr fontId="1"/>
  </si>
  <si>
    <t>東海財務局</t>
    <rPh sb="0" eb="2">
      <t>トウカイ</t>
    </rPh>
    <rPh sb="2" eb="5">
      <t>ザイムキョク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</si>
  <si>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</si>
  <si>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</si>
  <si>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</si>
  <si>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</si>
  <si>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</si>
  <si>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</si>
  <si>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</si>
  <si>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</si>
  <si>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</si>
  <si>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</si>
  <si>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</si>
  <si>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債主名（カナ）</t>
    <rPh sb="0" eb="2">
      <t>サイシュ</t>
    </rPh>
    <rPh sb="2" eb="3">
      <t>メイ</t>
    </rPh>
    <phoneticPr fontId="1"/>
  </si>
  <si>
    <t>債主名（漢字）</t>
    <rPh sb="0" eb="2">
      <t>サイシュ</t>
    </rPh>
    <rPh sb="2" eb="3">
      <t>メイ</t>
    </rPh>
    <rPh sb="4" eb="6">
      <t>カンジ</t>
    </rPh>
    <phoneticPr fontId="1"/>
  </si>
  <si>
    <t>債主住所</t>
    <rPh sb="0" eb="2">
      <t>サイシュ</t>
    </rPh>
    <rPh sb="2" eb="4">
      <t>ジュウショ</t>
    </rPh>
    <phoneticPr fontId="1"/>
  </si>
  <si>
    <t>金融機関</t>
    <rPh sb="0" eb="2">
      <t>キンユウ</t>
    </rPh>
    <rPh sb="2" eb="4">
      <t>キカン</t>
    </rPh>
    <phoneticPr fontId="1"/>
  </si>
  <si>
    <t>支店名</t>
    <rPh sb="0" eb="2">
      <t>シテン</t>
    </rPh>
    <rPh sb="2" eb="3">
      <t>メイ</t>
    </rPh>
    <phoneticPr fontId="1"/>
  </si>
  <si>
    <t>口座番号</t>
    <rPh sb="0" eb="2">
      <t>コウザ</t>
    </rPh>
    <rPh sb="2" eb="4">
      <t>バンゴウ</t>
    </rPh>
    <phoneticPr fontId="1"/>
  </si>
  <si>
    <t>口座名義（ｶﾅ）</t>
    <phoneticPr fontId="1"/>
  </si>
  <si>
    <t>全角</t>
    <rPh sb="0" eb="2">
      <t>ゼンカク</t>
    </rPh>
    <phoneticPr fontId="1"/>
  </si>
  <si>
    <t>半角ｶﾅ</t>
    <rPh sb="0" eb="2">
      <t>ハンカク</t>
    </rPh>
    <phoneticPr fontId="1"/>
  </si>
  <si>
    <t>半角</t>
    <rPh sb="0" eb="2">
      <t>ハンカク</t>
    </rPh>
    <phoneticPr fontId="1"/>
  </si>
  <si>
    <r>
      <t>1．</t>
    </r>
    <r>
      <rPr>
        <u/>
        <sz val="12"/>
        <color theme="1"/>
        <rFont val="ＭＳ Ｐゴシック"/>
        <family val="3"/>
        <charset val="128"/>
        <scheme val="minor"/>
      </rPr>
      <t xml:space="preserve">色付きセルを入力または選択してください（入力漏れがあると受付ができません）。
</t>
    </r>
    <r>
      <rPr>
        <sz val="12"/>
        <color theme="1"/>
        <rFont val="ＭＳ Ｐゴシック"/>
        <family val="3"/>
        <charset val="128"/>
        <scheme val="minor"/>
      </rPr>
      <t>2．全角・半角入力の誤りに注意してください。住所は数字、ハイフン等すべて全角入力です。
3．</t>
    </r>
    <r>
      <rPr>
        <u/>
        <sz val="12"/>
        <color theme="1"/>
        <rFont val="ＭＳ Ｐゴシック"/>
        <family val="3"/>
        <charset val="128"/>
        <scheme val="minor"/>
      </rPr>
      <t>振込先口座は、申請者（出願者）御本人名義の口座として下さい。</t>
    </r>
    <r>
      <rPr>
        <sz val="12"/>
        <color theme="1"/>
        <rFont val="ＭＳ Ｐゴシック"/>
        <family val="3"/>
        <charset val="128"/>
        <scheme val="minor"/>
      </rPr>
      <t xml:space="preserve">
4．申請内容について電話にて確認させていただくことがあります。</t>
    </r>
    <rPh sb="13" eb="15">
      <t>センタク</t>
    </rPh>
    <rPh sb="30" eb="32">
      <t>ウケツケ</t>
    </rPh>
    <rPh sb="43" eb="45">
      <t>ゼンカク</t>
    </rPh>
    <rPh sb="46" eb="48">
      <t>ハンカク</t>
    </rPh>
    <rPh sb="48" eb="50">
      <t>ニュウリョク</t>
    </rPh>
    <rPh sb="51" eb="52">
      <t>アヤマ</t>
    </rPh>
    <rPh sb="54" eb="56">
      <t>チュウイ</t>
    </rPh>
    <rPh sb="63" eb="65">
      <t>ジュウショ</t>
    </rPh>
    <rPh sb="66" eb="68">
      <t>スウジ</t>
    </rPh>
    <rPh sb="73" eb="74">
      <t>ナド</t>
    </rPh>
    <rPh sb="77" eb="79">
      <t>ゼンカク</t>
    </rPh>
    <rPh sb="79" eb="81">
      <t>ニュウリョク</t>
    </rPh>
    <rPh sb="105" eb="107">
      <t>メイギ</t>
    </rPh>
    <phoneticPr fontId="1"/>
  </si>
  <si>
    <t>郵便番号
（債主住所）</t>
    <rPh sb="0" eb="4">
      <t>ユウビンバンゴウ</t>
    </rPh>
    <rPh sb="6" eb="8">
      <t>サイシュ</t>
    </rPh>
    <rPh sb="8" eb="10">
      <t>ジュウショ</t>
    </rPh>
    <phoneticPr fontId="1"/>
  </si>
  <si>
    <t>預貯金
種別</t>
    <rPh sb="0" eb="3">
      <t>ヨチョキン</t>
    </rPh>
    <rPh sb="4" eb="6">
      <t>シュベツ</t>
    </rPh>
    <phoneticPr fontId="1"/>
  </si>
  <si>
    <t>口座番号
（ゆうちょ）</t>
    <rPh sb="0" eb="2">
      <t>コウザ</t>
    </rPh>
    <rPh sb="2" eb="4">
      <t>バンゴウ</t>
    </rPh>
    <phoneticPr fontId="1"/>
  </si>
  <si>
    <t>受験局</t>
    <rPh sb="0" eb="2">
      <t>ジュケン</t>
    </rPh>
    <rPh sb="2" eb="3">
      <t>キョク</t>
    </rPh>
    <phoneticPr fontId="1"/>
  </si>
  <si>
    <t>受験番号</t>
    <rPh sb="0" eb="2">
      <t>ジュケン</t>
    </rPh>
    <rPh sb="2" eb="4">
      <t>バンゴウ</t>
    </rPh>
    <phoneticPr fontId="1"/>
  </si>
  <si>
    <t>カナ氏名</t>
    <rPh sb="2" eb="4">
      <t>シメイ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</si>
  <si>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</si>
  <si>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</si>
  <si>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生年月日２</t>
    <rPh sb="0" eb="2">
      <t>セイネン</t>
    </rPh>
    <rPh sb="2" eb="4">
      <t>ガッピ</t>
    </rPh>
    <phoneticPr fontId="1"/>
  </si>
  <si>
    <t>生年月日１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</si>
  <si>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</si>
  <si>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突合用</t>
    <rPh sb="0" eb="2">
      <t>トツゴウ</t>
    </rPh>
    <rPh sb="2" eb="3">
      <t>ヨウ</t>
    </rPh>
    <phoneticPr fontId="1"/>
  </si>
  <si>
    <t>全角カナ</t>
    <rPh sb="0" eb="2">
      <t>ゼンカク</t>
    </rPh>
    <phoneticPr fontId="1"/>
  </si>
  <si>
    <t>姓と名の間は全角１文字あける</t>
    <rPh sb="6" eb="8">
      <t>ゼンカク</t>
    </rPh>
    <rPh sb="9" eb="11">
      <t>モジ</t>
    </rPh>
    <phoneticPr fontId="1"/>
  </si>
  <si>
    <t>姓と名の間は半角１文字あける</t>
    <rPh sb="6" eb="8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</si>
</sst>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left" vertical="center"/>
    </xf>
    <xf numFmtId="0" fontId="2" fillId="3" borderId="0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4" fillId="3" borderId="0" xfId="0" applyFont="1" applyFill="1" applyBorder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distributed" vertical="center"/>
    </xf>
    <xf numFmtId="0" fontId="4" fillId="3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>
      <alignment vertical="center"/>
    </xf>
    <xf numFmtId="0" fontId="9" fillId="3" borderId="0" xfId="0" applyFont="1" applyFill="1" applyBorder="1" applyProtection="1">
      <alignment vertical="center"/>
    </xf>
    <xf numFmtId="0" fontId="4" fillId="3" borderId="6" xfId="0" applyFont="1" applyFill="1" applyBorder="1" applyAlignment="1" applyProtection="1">
      <alignment vertical="center"/>
    </xf>
    <xf numFmtId="0" fontId="4" fillId="3" borderId="16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center" vertical="center"/>
    </xf>
    <xf numFmtId="0" fontId="10" fillId="3" borderId="0" xfId="0" applyFont="1" applyFill="1" applyBorder="1" applyProtection="1">
      <alignment vertical="center"/>
    </xf>
    <xf numFmtId="0" fontId="4" fillId="3" borderId="0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4" fillId="0" borderId="0" xfId="0" applyFont="1" applyBorder="1" applyProtection="1">
      <alignment vertical="center"/>
    </xf>
    <xf numFmtId="49" fontId="0" fillId="0" borderId="0" xfId="0" applyNumberFormat="1">
      <alignment vertical="center"/>
    </xf>
    <xf numFmtId="0" fontId="14" fillId="3" borderId="0" xfId="0" applyFont="1" applyFill="1" applyBorder="1" applyProtection="1">
      <alignment vertical="center"/>
    </xf>
    <xf numFmtId="0" fontId="14" fillId="3" borderId="5" xfId="0" applyFont="1" applyFill="1" applyBorder="1" applyAlignment="1" applyProtection="1">
      <alignment vertical="center"/>
    </xf>
    <xf numFmtId="0" fontId="14" fillId="3" borderId="17" xfId="0" applyFont="1" applyFill="1" applyBorder="1" applyAlignment="1" applyProtection="1">
      <alignment vertical="center"/>
    </xf>
    <xf numFmtId="0" fontId="2" fillId="3" borderId="0" xfId="0" applyFont="1" applyFill="1" applyProtection="1">
      <alignment vertical="center"/>
    </xf>
    <xf numFmtId="0" fontId="2" fillId="3" borderId="0" xfId="0" applyFont="1" applyFill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15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15" fillId="5" borderId="1" xfId="0" applyFont="1" applyFill="1" applyBorder="1" applyAlignment="1">
      <alignment horizontal="center" vertical="center"/>
    </xf>
    <xf numFmtId="176" fontId="9" fillId="5" borderId="1" xfId="0" applyNumberFormat="1" applyFont="1" applyFill="1" applyBorder="1" applyAlignment="1">
      <alignment horizontal="center" vertical="center"/>
    </xf>
    <xf numFmtId="0" fontId="15" fillId="5" borderId="0" xfId="0" applyFont="1" applyFill="1">
      <alignment vertical="center"/>
    </xf>
    <xf numFmtId="0" fontId="12" fillId="2" borderId="8" xfId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distributed" vertical="center" shrinkToFit="1"/>
    </xf>
    <xf numFmtId="0" fontId="4" fillId="3" borderId="0" xfId="0" applyFont="1" applyFill="1" applyBorder="1" applyAlignment="1" applyProtection="1">
      <alignment vertical="center" shrinkToFit="1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49" fontId="4" fillId="2" borderId="10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distributed" vertical="center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46</xdr:row>
      <xdr:rowOff>285751</xdr:rowOff>
    </xdr:from>
    <xdr:to>
      <xdr:col>30</xdr:col>
      <xdr:colOff>33618</xdr:colOff>
      <xdr:row>48</xdr:row>
      <xdr:rowOff>89648</xdr:rowOff>
    </xdr:to>
    <xdr:sp macro="" textlink="">
      <xdr:nvSpPr>
        <xdr:cNvPr id="2" name="大かっこ 1"/>
        <xdr:cNvSpPr/>
      </xdr:nvSpPr>
      <xdr:spPr>
        <a:xfrm>
          <a:off x="853887" y="12029516"/>
          <a:ext cx="6575613" cy="84604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J50"/>
  <sheetViews>
    <sheetView tabSelected="1" view="pageBreakPreview" topLeftCell="A34" zoomScale="85" zoomScaleNormal="70" zoomScaleSheetLayoutView="85" workbookViewId="0">
      <selection activeCell="AB42" sqref="AB42"/>
    </sheetView>
  </sheetViews>
  <sheetFormatPr defaultColWidth="3.25" defaultRowHeight="24.75" customHeight="1" x14ac:dyDescent="0.15"/>
  <cols>
    <col min="1" max="11" width="3.25" style="9"/>
    <col min="12" max="12" width="3.25" style="9" customWidth="1"/>
    <col min="13" max="35" width="3.25" style="9"/>
    <col min="36" max="36" width="3.25" style="35"/>
    <col min="37" max="16384" width="3.25" style="9"/>
  </cols>
  <sheetData>
    <row r="2" spans="3:35" ht="12.75" customHeight="1" x14ac:dyDescent="0.15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35"/>
    </row>
    <row r="3" spans="3:35" ht="24.75" customHeight="1" x14ac:dyDescent="0.15">
      <c r="C3" s="59" t="s">
        <v>20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35"/>
    </row>
    <row r="4" spans="3:35" ht="24.75" customHeight="1" x14ac:dyDescent="0.15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35"/>
    </row>
    <row r="5" spans="3:35" ht="24.75" customHeight="1" x14ac:dyDescent="0.15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65" t="s">
        <v>33</v>
      </c>
      <c r="Z5" s="65"/>
      <c r="AA5" s="65"/>
      <c r="AB5" s="61"/>
      <c r="AC5" s="62"/>
      <c r="AD5" s="10" t="s">
        <v>1</v>
      </c>
      <c r="AE5" s="61"/>
      <c r="AF5" s="62"/>
      <c r="AG5" s="10" t="s">
        <v>2</v>
      </c>
      <c r="AH5" s="10"/>
      <c r="AI5" s="35"/>
    </row>
    <row r="6" spans="3:35" ht="24.75" customHeight="1" x14ac:dyDescent="0.15">
      <c r="C6" s="10"/>
      <c r="D6" s="10" t="s">
        <v>3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35"/>
    </row>
    <row r="7" spans="3:35" ht="24.75" customHeight="1" x14ac:dyDescent="0.15"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54" t="s">
        <v>57</v>
      </c>
      <c r="T7" s="54"/>
      <c r="U7" s="54"/>
      <c r="V7" s="54"/>
      <c r="W7" s="5"/>
      <c r="X7" s="3"/>
      <c r="Y7" s="4"/>
      <c r="Z7" s="11" t="s">
        <v>58</v>
      </c>
      <c r="AA7" s="5"/>
      <c r="AB7" s="3"/>
      <c r="AC7" s="3"/>
      <c r="AD7" s="4"/>
      <c r="AE7" s="34" t="s">
        <v>81</v>
      </c>
      <c r="AF7" s="12"/>
      <c r="AG7" s="12"/>
      <c r="AH7" s="10"/>
      <c r="AI7" s="35"/>
    </row>
    <row r="8" spans="3:35" ht="24.75" customHeight="1" x14ac:dyDescent="0.15"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54" t="s">
        <v>8</v>
      </c>
      <c r="T8" s="54"/>
      <c r="U8" s="54"/>
      <c r="V8" s="54"/>
      <c r="W8" s="63"/>
      <c r="X8" s="52"/>
      <c r="Y8" s="52"/>
      <c r="Z8" s="64"/>
      <c r="AA8" s="52"/>
      <c r="AB8" s="52"/>
      <c r="AC8" s="52"/>
      <c r="AD8" s="52"/>
      <c r="AE8" s="52"/>
      <c r="AF8" s="52"/>
      <c r="AG8" s="53"/>
      <c r="AH8" s="32" t="s">
        <v>79</v>
      </c>
      <c r="AI8" s="35"/>
    </row>
    <row r="9" spans="3:35" ht="24.75" customHeight="1" x14ac:dyDescent="0.15"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54" t="s">
        <v>6</v>
      </c>
      <c r="T9" s="54"/>
      <c r="U9" s="54"/>
      <c r="V9" s="54"/>
      <c r="W9" s="63"/>
      <c r="X9" s="52"/>
      <c r="Y9" s="52"/>
      <c r="Z9" s="52"/>
      <c r="AA9" s="52"/>
      <c r="AB9" s="52"/>
      <c r="AC9" s="52"/>
      <c r="AD9" s="52"/>
      <c r="AE9" s="52"/>
      <c r="AF9" s="52"/>
      <c r="AG9" s="53"/>
      <c r="AH9" s="32" t="s">
        <v>79</v>
      </c>
      <c r="AI9" s="35"/>
    </row>
    <row r="10" spans="3:35" ht="24.75" customHeight="1" x14ac:dyDescent="0.15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54" t="s">
        <v>10</v>
      </c>
      <c r="T10" s="54"/>
      <c r="U10" s="54"/>
      <c r="V10" s="54"/>
      <c r="W10" s="56"/>
      <c r="X10" s="57"/>
      <c r="Y10" s="57"/>
      <c r="Z10" s="13" t="s">
        <v>35</v>
      </c>
      <c r="AA10" s="57"/>
      <c r="AB10" s="57"/>
      <c r="AC10" s="57"/>
      <c r="AD10" s="13" t="s">
        <v>35</v>
      </c>
      <c r="AE10" s="57"/>
      <c r="AF10" s="57"/>
      <c r="AG10" s="58"/>
      <c r="AH10" s="32" t="s">
        <v>81</v>
      </c>
      <c r="AI10" s="35"/>
    </row>
    <row r="11" spans="3:35" ht="24.75" customHeight="1" x14ac:dyDescent="0.15"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55" t="s">
        <v>12</v>
      </c>
      <c r="T11" s="55"/>
      <c r="U11" s="55"/>
      <c r="V11" s="55"/>
      <c r="W11" s="51"/>
      <c r="X11" s="52"/>
      <c r="Y11" s="52"/>
      <c r="Z11" s="52"/>
      <c r="AA11" s="52"/>
      <c r="AB11" s="52"/>
      <c r="AC11" s="52"/>
      <c r="AD11" s="52"/>
      <c r="AE11" s="52"/>
      <c r="AF11" s="52"/>
      <c r="AG11" s="53"/>
      <c r="AH11" s="32" t="s">
        <v>81</v>
      </c>
      <c r="AI11" s="35"/>
    </row>
    <row r="12" spans="3:35" ht="24.75" customHeight="1" x14ac:dyDescent="0.15"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35"/>
    </row>
    <row r="13" spans="3:35" ht="24.75" customHeight="1" x14ac:dyDescent="0.15">
      <c r="C13" s="10"/>
      <c r="D13" s="72" t="s">
        <v>59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10"/>
      <c r="AI13" s="35"/>
    </row>
    <row r="14" spans="3:35" ht="24.75" customHeight="1" x14ac:dyDescent="0.15">
      <c r="C14" s="10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10"/>
      <c r="AI14" s="35"/>
    </row>
    <row r="15" spans="3:35" ht="24.75" customHeight="1" x14ac:dyDescent="0.15">
      <c r="C15" s="10"/>
      <c r="D15" s="10"/>
      <c r="E15" s="14" t="s">
        <v>13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35"/>
    </row>
    <row r="16" spans="3:35" ht="9.75" customHeight="1" x14ac:dyDescent="0.1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35"/>
    </row>
    <row r="17" spans="3:36" ht="24.75" customHeight="1" x14ac:dyDescent="0.15">
      <c r="C17" s="10"/>
      <c r="D17" s="10"/>
      <c r="E17" s="10"/>
      <c r="F17" s="15" t="s">
        <v>14</v>
      </c>
      <c r="G17" s="67" t="s">
        <v>4</v>
      </c>
      <c r="H17" s="67"/>
      <c r="I17" s="67"/>
      <c r="J17" s="67"/>
      <c r="K17" s="10"/>
      <c r="L17" s="69"/>
      <c r="M17" s="70"/>
      <c r="N17" s="70"/>
      <c r="O17" s="70"/>
      <c r="P17" s="70"/>
      <c r="Q17" s="71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35"/>
    </row>
    <row r="18" spans="3:36" ht="5.25" customHeight="1" x14ac:dyDescent="0.15">
      <c r="C18" s="10"/>
      <c r="D18" s="10"/>
      <c r="E18" s="10"/>
      <c r="F18" s="15"/>
      <c r="G18" s="16"/>
      <c r="H18" s="16"/>
      <c r="I18" s="16"/>
      <c r="J18" s="16"/>
      <c r="K18" s="10"/>
      <c r="L18" s="17"/>
      <c r="M18" s="17"/>
      <c r="N18" s="17"/>
      <c r="O18" s="17"/>
      <c r="P18" s="17"/>
      <c r="Q18" s="17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35"/>
    </row>
    <row r="19" spans="3:36" ht="24.75" customHeight="1" x14ac:dyDescent="0.15">
      <c r="C19" s="10"/>
      <c r="D19" s="10"/>
      <c r="E19" s="10"/>
      <c r="F19" s="15" t="s">
        <v>15</v>
      </c>
      <c r="G19" s="67" t="s">
        <v>5</v>
      </c>
      <c r="H19" s="67"/>
      <c r="I19" s="67"/>
      <c r="J19" s="67"/>
      <c r="K19" s="10"/>
      <c r="L19" s="73" t="str">
        <f>IF(L17="","",VLOOKUP(L17,リスト!A2:B12,2,FALSE))</f>
        <v/>
      </c>
      <c r="M19" s="74"/>
      <c r="N19" s="1"/>
      <c r="O19" s="1"/>
      <c r="P19" s="1"/>
      <c r="Q19" s="1"/>
      <c r="R19" s="1"/>
      <c r="S19" s="2"/>
      <c r="T19" s="32" t="s">
        <v>81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35"/>
    </row>
    <row r="20" spans="3:36" s="19" customFormat="1" ht="5.25" customHeight="1" x14ac:dyDescent="0.15">
      <c r="C20" s="10"/>
      <c r="D20" s="10"/>
      <c r="E20" s="10"/>
      <c r="F20" s="15"/>
      <c r="G20" s="16"/>
      <c r="H20" s="16"/>
      <c r="I20" s="16"/>
      <c r="J20" s="16"/>
      <c r="K20" s="10"/>
      <c r="L20" s="18"/>
      <c r="M20" s="18"/>
      <c r="N20" s="18"/>
      <c r="O20" s="18"/>
      <c r="P20" s="18"/>
      <c r="Q20" s="18"/>
      <c r="R20" s="18"/>
      <c r="S20" s="18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8"/>
      <c r="AJ20" s="8"/>
    </row>
    <row r="21" spans="3:36" ht="24.75" customHeight="1" x14ac:dyDescent="0.15">
      <c r="C21" s="10"/>
      <c r="D21" s="10"/>
      <c r="E21" s="10"/>
      <c r="F21" s="15" t="s">
        <v>16</v>
      </c>
      <c r="G21" s="67" t="s">
        <v>11</v>
      </c>
      <c r="H21" s="67"/>
      <c r="I21" s="67"/>
      <c r="J21" s="67"/>
      <c r="K21" s="10"/>
      <c r="L21" s="21" t="s">
        <v>21</v>
      </c>
      <c r="M21" s="63"/>
      <c r="N21" s="52"/>
      <c r="O21" s="52"/>
      <c r="P21" s="52"/>
      <c r="Q21" s="52"/>
      <c r="R21" s="52"/>
      <c r="S21" s="52"/>
      <c r="T21" s="68"/>
      <c r="U21" s="22" t="s">
        <v>22</v>
      </c>
      <c r="V21" s="63"/>
      <c r="W21" s="52"/>
      <c r="X21" s="52"/>
      <c r="Y21" s="52"/>
      <c r="Z21" s="52"/>
      <c r="AA21" s="52"/>
      <c r="AB21" s="52"/>
      <c r="AC21" s="68"/>
      <c r="AD21" s="33" t="s">
        <v>95</v>
      </c>
      <c r="AE21" s="23"/>
      <c r="AF21" s="10"/>
      <c r="AG21" s="10"/>
      <c r="AH21" s="10"/>
      <c r="AI21" s="35"/>
    </row>
    <row r="22" spans="3:36" ht="5.25" customHeight="1" x14ac:dyDescent="0.15">
      <c r="C22" s="10"/>
      <c r="D22" s="10"/>
      <c r="E22" s="10"/>
      <c r="F22" s="15"/>
      <c r="G22" s="16"/>
      <c r="H22" s="16"/>
      <c r="I22" s="16"/>
      <c r="J22" s="16"/>
      <c r="K22" s="10"/>
      <c r="L22" s="2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35"/>
    </row>
    <row r="23" spans="3:36" ht="24.75" customHeight="1" x14ac:dyDescent="0.15">
      <c r="C23" s="10"/>
      <c r="D23" s="10"/>
      <c r="E23" s="10"/>
      <c r="F23" s="15" t="s">
        <v>17</v>
      </c>
      <c r="G23" s="67" t="s">
        <v>6</v>
      </c>
      <c r="H23" s="67"/>
      <c r="I23" s="67"/>
      <c r="J23" s="67"/>
      <c r="K23" s="10"/>
      <c r="L23" s="21" t="s">
        <v>21</v>
      </c>
      <c r="M23" s="63"/>
      <c r="N23" s="52"/>
      <c r="O23" s="52"/>
      <c r="P23" s="52"/>
      <c r="Q23" s="52"/>
      <c r="R23" s="52"/>
      <c r="S23" s="52"/>
      <c r="T23" s="53"/>
      <c r="U23" s="22" t="s">
        <v>22</v>
      </c>
      <c r="V23" s="63"/>
      <c r="W23" s="52"/>
      <c r="X23" s="52"/>
      <c r="Y23" s="52"/>
      <c r="Z23" s="52"/>
      <c r="AA23" s="52"/>
      <c r="AB23" s="52"/>
      <c r="AC23" s="53"/>
      <c r="AD23" s="33" t="s">
        <v>79</v>
      </c>
      <c r="AE23" s="23"/>
      <c r="AF23" s="10"/>
      <c r="AG23" s="10"/>
      <c r="AH23" s="10"/>
      <c r="AI23" s="35"/>
    </row>
    <row r="24" spans="3:36" s="19" customFormat="1" ht="5.25" customHeight="1" x14ac:dyDescent="0.15">
      <c r="C24" s="10"/>
      <c r="D24" s="10"/>
      <c r="E24" s="10"/>
      <c r="F24" s="15"/>
      <c r="G24" s="16"/>
      <c r="H24" s="16"/>
      <c r="I24" s="16"/>
      <c r="J24" s="16"/>
      <c r="K24" s="10"/>
      <c r="L24" s="23"/>
      <c r="M24" s="24"/>
      <c r="N24" s="24"/>
      <c r="O24" s="24"/>
      <c r="P24" s="25"/>
      <c r="Q24" s="24"/>
      <c r="R24" s="24"/>
      <c r="S24" s="25"/>
      <c r="T24" s="25"/>
      <c r="U24" s="23"/>
      <c r="V24" s="25"/>
      <c r="W24" s="25"/>
      <c r="X24" s="25"/>
      <c r="Y24" s="25"/>
      <c r="Z24" s="25"/>
      <c r="AA24" s="25"/>
      <c r="AB24" s="25"/>
      <c r="AC24" s="25"/>
      <c r="AD24" s="23"/>
      <c r="AE24" s="23"/>
      <c r="AF24" s="10"/>
      <c r="AG24" s="10"/>
      <c r="AH24" s="10"/>
      <c r="AI24" s="8"/>
      <c r="AJ24" s="8"/>
    </row>
    <row r="25" spans="3:36" ht="24.75" customHeight="1" x14ac:dyDescent="0.15">
      <c r="C25" s="10"/>
      <c r="D25" s="10"/>
      <c r="E25" s="10"/>
      <c r="F25" s="15" t="s">
        <v>18</v>
      </c>
      <c r="G25" s="67" t="s">
        <v>7</v>
      </c>
      <c r="H25" s="67"/>
      <c r="I25" s="67"/>
      <c r="J25" s="67"/>
      <c r="K25" s="10"/>
      <c r="L25" s="61"/>
      <c r="M25" s="66"/>
      <c r="N25" s="3"/>
      <c r="O25" s="4"/>
      <c r="P25" s="10" t="s">
        <v>0</v>
      </c>
      <c r="Q25" s="5"/>
      <c r="R25" s="4"/>
      <c r="S25" s="10" t="s">
        <v>1</v>
      </c>
      <c r="T25" s="5"/>
      <c r="U25" s="4"/>
      <c r="V25" s="10" t="s">
        <v>2</v>
      </c>
      <c r="W25" s="32" t="s">
        <v>81</v>
      </c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5"/>
    </row>
    <row r="26" spans="3:36" s="19" customFormat="1" ht="5.25" customHeight="1" x14ac:dyDescent="0.15">
      <c r="C26" s="10"/>
      <c r="D26" s="10"/>
      <c r="E26" s="10"/>
      <c r="F26" s="15"/>
      <c r="G26" s="16"/>
      <c r="H26" s="16"/>
      <c r="I26" s="16"/>
      <c r="J26" s="16"/>
      <c r="K26" s="10"/>
      <c r="L26" s="26"/>
      <c r="M26" s="26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8"/>
      <c r="AJ26" s="8"/>
    </row>
    <row r="27" spans="3:36" ht="24.75" customHeight="1" x14ac:dyDescent="0.15">
      <c r="C27" s="10"/>
      <c r="D27" s="10"/>
      <c r="E27" s="10"/>
      <c r="F27" s="15" t="s">
        <v>19</v>
      </c>
      <c r="G27" s="67" t="s">
        <v>9</v>
      </c>
      <c r="H27" s="67"/>
      <c r="I27" s="67"/>
      <c r="J27" s="67"/>
      <c r="K27" s="10"/>
      <c r="L27" s="61"/>
      <c r="M27" s="6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35"/>
    </row>
    <row r="28" spans="3:36" ht="24.75" customHeight="1" x14ac:dyDescent="0.15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35"/>
    </row>
    <row r="29" spans="3:36" ht="24.75" customHeight="1" x14ac:dyDescent="0.15">
      <c r="C29" s="10"/>
      <c r="D29" s="10"/>
      <c r="E29" s="14" t="s">
        <v>56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35"/>
    </row>
    <row r="30" spans="3:36" ht="24.75" customHeight="1" x14ac:dyDescent="0.15">
      <c r="C30" s="10"/>
      <c r="D30" s="10"/>
      <c r="E30" s="14"/>
      <c r="F30" s="10"/>
      <c r="G30" s="10"/>
      <c r="H30" s="10"/>
      <c r="I30" s="10"/>
      <c r="J30" s="10"/>
      <c r="K30" s="10"/>
      <c r="L30" s="61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2"/>
      <c r="AF30" s="10"/>
      <c r="AG30" s="10"/>
      <c r="AH30" s="10"/>
      <c r="AI30" s="35"/>
    </row>
    <row r="31" spans="3:36" ht="24.75" customHeight="1" x14ac:dyDescent="0.15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35"/>
    </row>
    <row r="32" spans="3:36" ht="24.75" customHeight="1" x14ac:dyDescent="0.15">
      <c r="C32" s="10"/>
      <c r="D32" s="10"/>
      <c r="E32" s="14" t="s">
        <v>55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35"/>
    </row>
    <row r="33" spans="3:36" ht="9.75" customHeight="1" x14ac:dyDescent="0.1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35"/>
    </row>
    <row r="34" spans="3:36" ht="24.75" customHeight="1" x14ac:dyDescent="0.15">
      <c r="C34" s="10"/>
      <c r="D34" s="10"/>
      <c r="E34" s="10"/>
      <c r="F34" s="15" t="s">
        <v>23</v>
      </c>
      <c r="G34" s="67" t="s">
        <v>28</v>
      </c>
      <c r="H34" s="67"/>
      <c r="I34" s="67"/>
      <c r="J34" s="67"/>
      <c r="K34" s="67"/>
      <c r="L34" s="67"/>
      <c r="M34" s="10"/>
      <c r="N34" s="63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3"/>
      <c r="AF34" s="75" t="s">
        <v>79</v>
      </c>
      <c r="AG34" s="76"/>
      <c r="AH34" s="76"/>
      <c r="AI34" s="76"/>
      <c r="AJ34" s="76"/>
    </row>
    <row r="35" spans="3:36" s="19" customFormat="1" ht="16.5" customHeight="1" x14ac:dyDescent="0.15">
      <c r="C35" s="10"/>
      <c r="D35" s="10"/>
      <c r="E35" s="10"/>
      <c r="F35" s="15"/>
      <c r="G35" s="16"/>
      <c r="H35" s="16"/>
      <c r="I35" s="16"/>
      <c r="J35" s="16"/>
      <c r="K35" s="16"/>
      <c r="L35" s="16"/>
      <c r="M35" s="15"/>
      <c r="N35" s="37" t="s">
        <v>96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8"/>
      <c r="AJ35" s="8"/>
    </row>
    <row r="36" spans="3:36" ht="24.75" customHeight="1" x14ac:dyDescent="0.15">
      <c r="C36" s="10"/>
      <c r="D36" s="10"/>
      <c r="E36" s="10"/>
      <c r="F36" s="15" t="s">
        <v>15</v>
      </c>
      <c r="G36" s="67" t="s">
        <v>78</v>
      </c>
      <c r="H36" s="67"/>
      <c r="I36" s="67"/>
      <c r="J36" s="67"/>
      <c r="K36" s="67"/>
      <c r="L36" s="67"/>
      <c r="M36" s="10"/>
      <c r="N36" s="63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3"/>
      <c r="AF36" s="32" t="s">
        <v>80</v>
      </c>
      <c r="AG36" s="10"/>
      <c r="AH36" s="10"/>
      <c r="AI36" s="35"/>
    </row>
    <row r="37" spans="3:36" ht="16.5" customHeight="1" x14ac:dyDescent="0.15">
      <c r="C37" s="10"/>
      <c r="D37" s="10"/>
      <c r="E37" s="10"/>
      <c r="F37" s="15"/>
      <c r="G37" s="16"/>
      <c r="H37" s="16"/>
      <c r="I37" s="16"/>
      <c r="J37" s="16"/>
      <c r="K37" s="16"/>
      <c r="L37" s="16"/>
      <c r="M37" s="10"/>
      <c r="N37" s="37" t="s">
        <v>97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35"/>
    </row>
    <row r="38" spans="3:36" ht="24.75" customHeight="1" x14ac:dyDescent="0.15">
      <c r="C38" s="10"/>
      <c r="D38" s="10"/>
      <c r="E38" s="10"/>
      <c r="F38" s="15" t="s">
        <v>24</v>
      </c>
      <c r="G38" s="67" t="s">
        <v>29</v>
      </c>
      <c r="H38" s="67"/>
      <c r="I38" s="67"/>
      <c r="J38" s="67"/>
      <c r="K38" s="67"/>
      <c r="L38" s="67"/>
      <c r="M38" s="10"/>
      <c r="N38" s="63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3"/>
      <c r="AF38" s="32" t="s">
        <v>79</v>
      </c>
      <c r="AG38" s="10"/>
      <c r="AH38" s="10"/>
      <c r="AI38" s="35"/>
    </row>
    <row r="39" spans="3:36" ht="5.25" customHeight="1" x14ac:dyDescent="0.15">
      <c r="C39" s="10"/>
      <c r="D39" s="10"/>
      <c r="E39" s="10"/>
      <c r="F39" s="15"/>
      <c r="G39" s="16"/>
      <c r="H39" s="16"/>
      <c r="I39" s="16"/>
      <c r="J39" s="16"/>
      <c r="K39" s="16"/>
      <c r="L39" s="16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35"/>
    </row>
    <row r="40" spans="3:36" ht="24.75" customHeight="1" x14ac:dyDescent="0.15">
      <c r="C40" s="10"/>
      <c r="D40" s="10"/>
      <c r="E40" s="10"/>
      <c r="F40" s="15" t="s">
        <v>25</v>
      </c>
      <c r="G40" s="67" t="s">
        <v>30</v>
      </c>
      <c r="H40" s="67"/>
      <c r="I40" s="67"/>
      <c r="J40" s="67"/>
      <c r="K40" s="67"/>
      <c r="L40" s="67"/>
      <c r="M40" s="10"/>
      <c r="N40" s="63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3"/>
      <c r="AF40" s="32" t="s">
        <v>79</v>
      </c>
      <c r="AG40" s="10"/>
      <c r="AH40" s="10"/>
      <c r="AI40" s="35"/>
    </row>
    <row r="41" spans="3:36" ht="15.75" customHeight="1" x14ac:dyDescent="0.15">
      <c r="C41" s="10"/>
      <c r="D41" s="10"/>
      <c r="E41" s="10"/>
      <c r="F41" s="15"/>
      <c r="G41" s="16"/>
      <c r="H41" s="16"/>
      <c r="I41" s="16"/>
      <c r="J41" s="16"/>
      <c r="K41" s="10"/>
      <c r="M41" s="10"/>
      <c r="N41" s="20" t="s">
        <v>52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35"/>
    </row>
    <row r="42" spans="3:36" ht="24.75" customHeight="1" x14ac:dyDescent="0.15">
      <c r="C42" s="10"/>
      <c r="D42" s="10"/>
      <c r="E42" s="10"/>
      <c r="F42" s="15" t="s">
        <v>26</v>
      </c>
      <c r="G42" s="67" t="s">
        <v>31</v>
      </c>
      <c r="H42" s="67"/>
      <c r="I42" s="67"/>
      <c r="J42" s="67"/>
      <c r="K42" s="67"/>
      <c r="L42" s="67"/>
      <c r="M42" s="10"/>
      <c r="N42" s="61"/>
      <c r="O42" s="66"/>
      <c r="P42" s="66"/>
      <c r="Q42" s="62"/>
      <c r="R42" s="10"/>
      <c r="S42" s="10"/>
      <c r="T42" s="10"/>
      <c r="U42" s="10"/>
      <c r="V42" s="23"/>
      <c r="W42" s="23"/>
      <c r="X42" s="23"/>
      <c r="Y42" s="23"/>
      <c r="Z42" s="23"/>
      <c r="AA42" s="23"/>
      <c r="AB42" s="23"/>
      <c r="AC42" s="23"/>
      <c r="AD42" s="10"/>
      <c r="AE42" s="10"/>
      <c r="AF42" s="10"/>
      <c r="AG42" s="10"/>
      <c r="AH42" s="10"/>
      <c r="AI42" s="35"/>
    </row>
    <row r="43" spans="3:36" ht="5.25" customHeight="1" x14ac:dyDescent="0.15">
      <c r="C43" s="10"/>
      <c r="D43" s="10"/>
      <c r="E43" s="10"/>
      <c r="F43" s="15"/>
      <c r="G43" s="16"/>
      <c r="H43" s="16"/>
      <c r="I43" s="16"/>
      <c r="J43" s="16"/>
      <c r="K43" s="16"/>
      <c r="L43" s="16"/>
      <c r="M43" s="10"/>
      <c r="N43" s="10"/>
      <c r="O43" s="10"/>
      <c r="P43" s="10"/>
      <c r="Q43" s="10"/>
      <c r="R43" s="10"/>
      <c r="S43" s="10"/>
      <c r="T43" s="10"/>
      <c r="U43" s="10"/>
      <c r="V43" s="12"/>
      <c r="W43" s="12"/>
      <c r="X43" s="12"/>
      <c r="Y43" s="12"/>
      <c r="Z43" s="12"/>
      <c r="AA43" s="12"/>
      <c r="AB43" s="12"/>
      <c r="AC43" s="12"/>
      <c r="AD43" s="10"/>
      <c r="AE43" s="10"/>
      <c r="AF43" s="10"/>
      <c r="AG43" s="10"/>
      <c r="AH43" s="10"/>
      <c r="AI43" s="35"/>
    </row>
    <row r="44" spans="3:36" ht="24.75" customHeight="1" x14ac:dyDescent="0.15">
      <c r="C44" s="10"/>
      <c r="D44" s="10"/>
      <c r="E44" s="10"/>
      <c r="F44" s="15" t="s">
        <v>27</v>
      </c>
      <c r="G44" s="67" t="s">
        <v>32</v>
      </c>
      <c r="H44" s="67"/>
      <c r="I44" s="67"/>
      <c r="J44" s="67"/>
      <c r="K44" s="67"/>
      <c r="L44" s="67"/>
      <c r="M44" s="10"/>
      <c r="N44" s="5"/>
      <c r="O44" s="3"/>
      <c r="P44" s="3"/>
      <c r="Q44" s="3"/>
      <c r="R44" s="3"/>
      <c r="S44" s="3"/>
      <c r="T44" s="4"/>
      <c r="U44" s="10"/>
      <c r="V44" s="5"/>
      <c r="W44" s="3"/>
      <c r="X44" s="3"/>
      <c r="Y44" s="3"/>
      <c r="Z44" s="3"/>
      <c r="AA44" s="3"/>
      <c r="AB44" s="3"/>
      <c r="AC44" s="4"/>
      <c r="AD44" s="10"/>
      <c r="AE44" s="32" t="s">
        <v>81</v>
      </c>
      <c r="AF44" s="10"/>
      <c r="AG44" s="10"/>
      <c r="AH44" s="10"/>
      <c r="AI44" s="35"/>
    </row>
    <row r="45" spans="3:36" ht="15.75" customHeight="1" x14ac:dyDescent="0.15">
      <c r="C45" s="10"/>
      <c r="D45" s="10"/>
      <c r="E45" s="10"/>
      <c r="F45" s="15"/>
      <c r="G45" s="16"/>
      <c r="H45" s="16"/>
      <c r="I45" s="16"/>
      <c r="J45" s="16"/>
      <c r="K45" s="10"/>
      <c r="M45" s="10"/>
      <c r="N45" s="20" t="s">
        <v>54</v>
      </c>
      <c r="O45" s="10"/>
      <c r="P45" s="10"/>
      <c r="Q45" s="10"/>
      <c r="R45" s="10"/>
      <c r="S45" s="10"/>
      <c r="T45" s="10"/>
      <c r="U45" s="10"/>
      <c r="V45" s="20" t="s">
        <v>53</v>
      </c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35"/>
    </row>
    <row r="46" spans="3:36" ht="24.75" customHeight="1" x14ac:dyDescent="0.15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35"/>
    </row>
    <row r="47" spans="3:36" ht="24.75" customHeight="1" x14ac:dyDescent="0.15">
      <c r="C47" s="10"/>
      <c r="D47" s="27" t="s">
        <v>34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35"/>
    </row>
    <row r="48" spans="3:36" s="29" customFormat="1" ht="57" customHeight="1" x14ac:dyDescent="0.15">
      <c r="C48" s="28"/>
      <c r="D48" s="28"/>
      <c r="E48" s="77" t="s">
        <v>82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28"/>
      <c r="AH48" s="28"/>
      <c r="AI48" s="36"/>
      <c r="AJ48" s="36"/>
    </row>
    <row r="49" spans="3:35" ht="24.75" customHeight="1" x14ac:dyDescent="0.15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35"/>
    </row>
    <row r="50" spans="3:35" ht="24.75" customHeight="1" x14ac:dyDescent="0.1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</row>
  </sheetData>
  <sheetProtection password="CF7A" sheet="1" objects="1" scenarios="1"/>
  <mergeCells count="44">
    <mergeCell ref="AF34:AJ34"/>
    <mergeCell ref="N38:AE38"/>
    <mergeCell ref="N40:AE40"/>
    <mergeCell ref="N42:Q42"/>
    <mergeCell ref="E48:AF48"/>
    <mergeCell ref="G38:L38"/>
    <mergeCell ref="G40:L40"/>
    <mergeCell ref="G42:L42"/>
    <mergeCell ref="G44:L44"/>
    <mergeCell ref="G36:L36"/>
    <mergeCell ref="G34:L34"/>
    <mergeCell ref="N34:AE34"/>
    <mergeCell ref="L17:Q17"/>
    <mergeCell ref="L25:M25"/>
    <mergeCell ref="L27:M27"/>
    <mergeCell ref="M23:T23"/>
    <mergeCell ref="D13:AG14"/>
    <mergeCell ref="G17:J17"/>
    <mergeCell ref="G19:J19"/>
    <mergeCell ref="G21:J21"/>
    <mergeCell ref="G23:J23"/>
    <mergeCell ref="L19:M19"/>
    <mergeCell ref="L30:AE30"/>
    <mergeCell ref="G25:J25"/>
    <mergeCell ref="V23:AC23"/>
    <mergeCell ref="N36:AE36"/>
    <mergeCell ref="M21:T21"/>
    <mergeCell ref="V21:AC21"/>
    <mergeCell ref="G27:J27"/>
    <mergeCell ref="C3:AH3"/>
    <mergeCell ref="AE5:AF5"/>
    <mergeCell ref="AB5:AC5"/>
    <mergeCell ref="W8:AG8"/>
    <mergeCell ref="W9:AG9"/>
    <mergeCell ref="Y5:AA5"/>
    <mergeCell ref="S7:V7"/>
    <mergeCell ref="W11:AG11"/>
    <mergeCell ref="S8:V8"/>
    <mergeCell ref="S9:V9"/>
    <mergeCell ref="S10:V10"/>
    <mergeCell ref="S11:V11"/>
    <mergeCell ref="W10:Y10"/>
    <mergeCell ref="AA10:AC10"/>
    <mergeCell ref="AE10:AG10"/>
  </mergeCells>
  <phoneticPr fontId="1"/>
  <dataValidations count="1">
    <dataValidation type="whole" allowBlank="1" showInputMessage="1" showErrorMessage="1" sqref="N25:O25 Q25:R25 T25:U25 N44:T44 V44:AC44 AA7:AD7 W7:Y7 N19:S19">
      <formula1>0</formula1>
      <formula2>9</formula2>
    </dataValidation>
  </dataValidations>
  <pageMargins left="0.7" right="0.7" top="0.75" bottom="0.75" header="0.3" footer="0.3"/>
  <pageSetup paperSize="9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リスト!$A$2:$A$12</xm:f>
          </x14:formula1>
          <xm:sqref>L17:Q17</xm:sqref>
        </x14:dataValidation>
        <x14:dataValidation type="list" allowBlank="1" showInputMessage="1" showErrorMessage="1">
          <x14:formula1>
            <xm:f>リスト!$E$2:$E$3</xm:f>
          </x14:formula1>
          <xm:sqref>L27:M27</xm:sqref>
        </x14:dataValidation>
        <x14:dataValidation type="list" allowBlank="1" showInputMessage="1" showErrorMessage="1">
          <x14:formula1>
            <xm:f>リスト!$G$2:$G$3</xm:f>
          </x14:formula1>
          <xm:sqref>N42:Q42</xm:sqref>
        </x14:dataValidation>
        <x14:dataValidation type="list" allowBlank="1" showInputMessage="1" showErrorMessage="1">
          <x14:formula1>
            <xm:f>リスト!$C$2:$C$3</xm:f>
          </x14:formula1>
          <xm:sqref>L25:M25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workbookViewId="0">
      <selection activeCell="D3" sqref="D3"/>
    </sheetView>
  </sheetViews>
  <sheetFormatPr defaultRowHeight="13.5" x14ac:dyDescent="0.15"/>
  <cols>
    <col min="1" max="1" width="41.375" customWidth="1"/>
  </cols>
  <sheetData>
    <row r="2" spans="1:7" x14ac:dyDescent="0.15">
      <c r="A2" t="s">
        <v>36</v>
      </c>
      <c r="B2" s="31" t="s">
        <v>61</v>
      </c>
      <c r="C2" t="s">
        <v>46</v>
      </c>
      <c r="D2">
        <v>3</v>
      </c>
      <c r="E2" t="s">
        <v>48</v>
      </c>
      <c r="G2" t="s">
        <v>50</v>
      </c>
    </row>
    <row r="3" spans="1:7" x14ac:dyDescent="0.15">
      <c r="A3" t="s">
        <v>37</v>
      </c>
      <c r="B3" s="31" t="s">
        <v>62</v>
      </c>
      <c r="C3" t="s">
        <v>47</v>
      </c>
      <c r="D3">
        <v>4</v>
      </c>
      <c r="E3" t="s">
        <v>49</v>
      </c>
      <c r="G3" t="s">
        <v>51</v>
      </c>
    </row>
    <row r="4" spans="1:7" x14ac:dyDescent="0.15">
      <c r="A4" t="s">
        <v>38</v>
      </c>
      <c r="B4" s="31" t="s">
        <v>63</v>
      </c>
    </row>
    <row r="5" spans="1:7" x14ac:dyDescent="0.15">
      <c r="A5" t="s">
        <v>39</v>
      </c>
      <c r="B5" s="31" t="s">
        <v>64</v>
      </c>
    </row>
    <row r="6" spans="1:7" x14ac:dyDescent="0.15">
      <c r="A6" t="s">
        <v>60</v>
      </c>
      <c r="B6" s="31" t="s">
        <v>65</v>
      </c>
    </row>
    <row r="7" spans="1:7" x14ac:dyDescent="0.15">
      <c r="A7" t="s">
        <v>40</v>
      </c>
      <c r="B7" s="31" t="s">
        <v>66</v>
      </c>
    </row>
    <row r="8" spans="1:7" x14ac:dyDescent="0.15">
      <c r="A8" t="s">
        <v>41</v>
      </c>
      <c r="B8" s="31" t="s">
        <v>67</v>
      </c>
    </row>
    <row r="9" spans="1:7" x14ac:dyDescent="0.15">
      <c r="A9" t="s">
        <v>42</v>
      </c>
      <c r="B9" s="31" t="s">
        <v>68</v>
      </c>
    </row>
    <row r="10" spans="1:7" x14ac:dyDescent="0.15">
      <c r="A10" t="s">
        <v>43</v>
      </c>
      <c r="B10" s="31" t="s">
        <v>69</v>
      </c>
    </row>
    <row r="11" spans="1:7" x14ac:dyDescent="0.15">
      <c r="A11" t="s">
        <v>44</v>
      </c>
      <c r="B11" s="31" t="s">
        <v>70</v>
      </c>
    </row>
    <row r="12" spans="1:7" x14ac:dyDescent="0.15">
      <c r="A12" t="s">
        <v>45</v>
      </c>
      <c r="B12" s="31" t="s">
        <v>71</v>
      </c>
    </row>
  </sheetData>
  <phoneticPr fontId="1"/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view="pageBreakPreview" zoomScale="85" zoomScaleNormal="85" zoomScaleSheetLayoutView="85" workbookViewId="0">
      <selection activeCell="D3" sqref="D3"/>
    </sheetView>
  </sheetViews>
  <sheetFormatPr defaultRowHeight="21" customHeight="1" x14ac:dyDescent="0.15"/>
  <cols>
    <col min="1" max="2" width="13.5" customWidth="1"/>
    <col min="3" max="3" width="11.75" customWidth="1"/>
    <col min="4" max="4" width="30" customWidth="1"/>
    <col min="5" max="6" width="14.125" customWidth="1"/>
    <col min="7" max="7" width="13.875" customWidth="1"/>
    <col min="8" max="8" width="19.125" customWidth="1"/>
    <col min="9" max="9" width="22.625" customWidth="1"/>
  </cols>
  <sheetData>
    <row r="2" spans="1:9" s="47" customFormat="1" ht="27.75" customHeight="1" x14ac:dyDescent="0.15">
      <c r="A2" s="44" t="s">
        <v>72</v>
      </c>
      <c r="B2" s="45" t="s">
        <v>73</v>
      </c>
      <c r="C2" s="46" t="s">
        <v>83</v>
      </c>
      <c r="D2" s="45" t="s">
        <v>74</v>
      </c>
      <c r="E2" s="45" t="s">
        <v>75</v>
      </c>
      <c r="F2" s="45" t="s">
        <v>76</v>
      </c>
      <c r="G2" s="46" t="s">
        <v>84</v>
      </c>
      <c r="H2" s="45" t="s">
        <v>77</v>
      </c>
      <c r="I2" s="46" t="s">
        <v>85</v>
      </c>
    </row>
    <row r="3" spans="1:9" ht="21" customHeight="1" x14ac:dyDescent="0.15">
      <c r="A3" s="39">
        <f>Sheet1!N36</f>
        <v>0</v>
      </c>
      <c r="B3" s="39">
        <f>Sheet1!N34</f>
        <v>0</v>
      </c>
      <c r="C3" s="40" t="str">
        <f>Sheet1!W7&amp;Sheet1!X7&amp;Sheet1!Y7&amp;"-"&amp;Sheet1!AA7&amp;Sheet1!AB7&amp;Sheet1!AC7&amp;Sheet1!AD7</f>
        <v>-</v>
      </c>
      <c r="D3" s="41">
        <f>Sheet1!W8</f>
        <v>0</v>
      </c>
      <c r="E3" s="39">
        <f>Sheet1!N38</f>
        <v>0</v>
      </c>
      <c r="F3" s="39">
        <f>Sheet1!N40</f>
        <v>0</v>
      </c>
      <c r="G3" s="39">
        <f>Sheet1!N42</f>
        <v>0</v>
      </c>
      <c r="H3" s="39" t="str">
        <f>Sheet1!N44&amp;Sheet1!O44&amp;Sheet1!P44&amp;Sheet1!Q44&amp;Sheet1!R44&amp;Sheet1!S44&amp;Sheet1!T44</f>
        <v/>
      </c>
      <c r="I3" s="39" t="str">
        <f>Sheet1!V44&amp;Sheet1!W44&amp;Sheet1!X44&amp;Sheet1!Y44&amp;Sheet1!Z44&amp;Sheet1!AA44&amp;Sheet1!AB44&amp;Sheet1!AC44</f>
        <v/>
      </c>
    </row>
    <row r="4" spans="1:9" ht="21" customHeight="1" x14ac:dyDescent="0.15">
      <c r="D4" s="6"/>
    </row>
    <row r="5" spans="1:9" s="50" customFormat="1" ht="27.75" customHeight="1" x14ac:dyDescent="0.15">
      <c r="A5" s="48" t="s">
        <v>86</v>
      </c>
      <c r="B5" s="48" t="s">
        <v>87</v>
      </c>
      <c r="C5" s="48" t="s">
        <v>88</v>
      </c>
      <c r="D5" s="49" t="s">
        <v>89</v>
      </c>
      <c r="E5" s="48" t="s">
        <v>92</v>
      </c>
      <c r="F5" s="48" t="s">
        <v>90</v>
      </c>
      <c r="G5" s="48" t="s">
        <v>91</v>
      </c>
      <c r="H5" s="48" t="s">
        <v>93</v>
      </c>
      <c r="I5" s="48" t="s">
        <v>94</v>
      </c>
    </row>
    <row r="6" spans="1:9" ht="21" customHeight="1" x14ac:dyDescent="0.15">
      <c r="A6" s="39">
        <f>Sheet1!L17</f>
        <v>0</v>
      </c>
      <c r="B6" s="39" t="str">
        <f>Sheet1!L19&amp;Sheet1!N19&amp;Sheet1!O19&amp;Sheet1!P19&amp;Sheet1!Q19&amp;Sheet1!R19&amp;Sheet1!S19</f>
        <v/>
      </c>
      <c r="C6" s="39" t="str">
        <f>Sheet1!M21&amp;"　"&amp;Sheet1!V21</f>
        <v>　</v>
      </c>
      <c r="D6" s="42" t="str">
        <f>Sheet1!M23&amp;"　"&amp;Sheet1!V23</f>
        <v>　</v>
      </c>
      <c r="E6" s="39" t="e">
        <f>H6&amp;Sheet1!N25&amp;Sheet1!O25&amp;Sheet1!Q25&amp;Sheet1!R25&amp;Sheet1!T25&amp;Sheet1!U25</f>
        <v>#N/A</v>
      </c>
      <c r="F6" s="39">
        <f>Sheet1!L27</f>
        <v>0</v>
      </c>
      <c r="G6" s="39" t="str">
        <f>Sheet1!L25&amp;Sheet1!N25&amp;Sheet1!O25&amp;"年"&amp;Sheet1!Q25&amp;Sheet1!R25&amp;"月"&amp;Sheet1!T25&amp;Sheet1!U25&amp;"日"</f>
        <v>年月日</v>
      </c>
      <c r="H6" s="39" t="e">
        <f>VLOOKUP(Sheet1!L25,リスト!C2:D3,2,FALSE)</f>
        <v>#N/A</v>
      </c>
      <c r="I6" s="43" t="str">
        <f>B6&amp;C6</f>
        <v>　</v>
      </c>
    </row>
    <row r="7" spans="1:9" ht="21" customHeight="1" x14ac:dyDescent="0.15">
      <c r="D7" s="6"/>
    </row>
    <row r="8" spans="1:9" ht="21" customHeight="1" x14ac:dyDescent="0.15">
      <c r="D8" s="7"/>
    </row>
    <row r="9" spans="1:9" ht="21" customHeight="1" x14ac:dyDescent="0.15">
      <c r="D9" s="6"/>
    </row>
    <row r="10" spans="1:9" ht="21" customHeight="1" x14ac:dyDescent="0.15">
      <c r="D10" s="6"/>
    </row>
    <row r="11" spans="1:9" ht="21" customHeight="1" x14ac:dyDescent="0.15">
      <c r="D11" s="6"/>
    </row>
    <row r="13" spans="1:9" ht="21" customHeight="1" x14ac:dyDescent="0.15">
      <c r="C13" s="38"/>
      <c r="D13" s="38"/>
      <c r="E13" s="38"/>
    </row>
    <row r="14" spans="1:9" ht="21" customHeight="1" x14ac:dyDescent="0.15">
      <c r="C14" s="38"/>
      <c r="D14" s="38"/>
      <c r="E14" s="38"/>
    </row>
    <row r="15" spans="1:9" ht="21" customHeight="1" x14ac:dyDescent="0.15">
      <c r="C15" s="38"/>
      <c r="D15" s="38"/>
      <c r="E15" s="38"/>
    </row>
    <row r="16" spans="1:9" ht="21" customHeight="1" x14ac:dyDescent="0.15">
      <c r="C16" s="38"/>
      <c r="D16" s="38"/>
      <c r="E16" s="38"/>
    </row>
    <row r="17" spans="3:5" ht="21" customHeight="1" x14ac:dyDescent="0.15">
      <c r="C17" s="38"/>
      <c r="D17" s="38"/>
      <c r="E17" s="38"/>
    </row>
    <row r="18" spans="3:5" ht="21" customHeight="1" x14ac:dyDescent="0.15">
      <c r="C18" s="38"/>
      <c r="D18" s="38"/>
      <c r="E18" s="38"/>
    </row>
    <row r="19" spans="3:5" ht="21" customHeight="1" x14ac:dyDescent="0.15">
      <c r="C19" s="38"/>
      <c r="D19" s="38"/>
      <c r="E19" s="38"/>
    </row>
    <row r="20" spans="3:5" ht="21" customHeight="1" x14ac:dyDescent="0.15">
      <c r="C20" s="38"/>
      <c r="D20" s="38"/>
      <c r="E20" s="38"/>
    </row>
    <row r="21" spans="3:5" ht="21" customHeight="1" x14ac:dyDescent="0.15">
      <c r="C21" s="38"/>
      <c r="D21" s="38"/>
      <c r="E21" s="38"/>
    </row>
  </sheetData>
  <phoneticPr fontId="1"/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リスト</vt:lpstr>
      <vt:lpstr>取り込み用</vt:lpstr>
      <vt:lpstr>Sheet1!Print_Area</vt:lpstr>
      <vt:lpstr>取り込み用!Print_Area</vt:lpstr>
    </vt:vector>
  </TitlesOfParts>
  <Company>金融庁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金融庁</dc:creator>
  <cp:lastModifiedBy>ユーザ</cp:lastModifiedBy>
  <cp:lastPrinted>2020-07-13T07:13:30Z</cp:lastPrinted>
  <dcterms:created xsi:type="dcterms:W3CDTF">2020-04-14T02:49:23Z</dcterms:created>
  <dcterms:modified xsi:type="dcterms:W3CDTF">2020-07-14T01:15:26Z</dcterms:modified>
</cp:coreProperties>
</file>