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435"/>
  </bookViews>
  <sheets>
    <sheet name="別紙" sheetId="1" r:id="rId1"/>
  </sheets>
  <definedNames>
    <definedName name="_xlnm.Print_Area" localSheetId="0">別紙!$A$1:$V$32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 i="1" l="1"/>
  <c r="M25" i="1"/>
  <c r="H25" i="1"/>
  <c r="C25" i="1"/>
  <c r="R24" i="1"/>
  <c r="M24" i="1"/>
  <c r="H24" i="1"/>
  <c r="C24" i="1"/>
  <c r="R23" i="1"/>
  <c r="M23" i="1"/>
  <c r="H23" i="1"/>
  <c r="C23" i="1"/>
  <c r="R22" i="1"/>
  <c r="M22" i="1"/>
  <c r="H22" i="1"/>
  <c r="C22" i="1"/>
  <c r="R21" i="1"/>
  <c r="M21" i="1"/>
  <c r="H21" i="1"/>
  <c r="C21" i="1"/>
  <c r="R20" i="1"/>
  <c r="M20" i="1"/>
  <c r="H20" i="1"/>
  <c r="C20" i="1"/>
  <c r="R19" i="1"/>
  <c r="M19" i="1"/>
  <c r="H19" i="1"/>
  <c r="C19" i="1"/>
  <c r="R18" i="1"/>
  <c r="M18" i="1"/>
  <c r="H18" i="1"/>
  <c r="C18" i="1"/>
  <c r="R17" i="1"/>
  <c r="M17" i="1"/>
  <c r="H17" i="1"/>
  <c r="C17" i="1"/>
  <c r="R16" i="1"/>
  <c r="M16" i="1"/>
  <c r="H16" i="1"/>
  <c r="C16" i="1"/>
  <c r="R15" i="1"/>
  <c r="M15" i="1"/>
  <c r="H15" i="1"/>
  <c r="C15" i="1"/>
  <c r="R14" i="1"/>
  <c r="M14" i="1"/>
  <c r="H14" i="1"/>
  <c r="C14" i="1"/>
  <c r="R13" i="1"/>
  <c r="M13" i="1"/>
  <c r="H13" i="1"/>
  <c r="C13" i="1"/>
  <c r="R12" i="1"/>
  <c r="M12" i="1"/>
  <c r="H12" i="1"/>
  <c r="C12" i="1"/>
  <c r="R11" i="1"/>
  <c r="M11" i="1"/>
  <c r="H11" i="1"/>
  <c r="C11" i="1"/>
  <c r="R10" i="1"/>
  <c r="M10" i="1"/>
  <c r="H10" i="1"/>
  <c r="C10" i="1"/>
  <c r="R9" i="1"/>
  <c r="M9" i="1"/>
  <c r="H9" i="1"/>
  <c r="C9" i="1"/>
  <c r="R8" i="1"/>
  <c r="M8" i="1"/>
  <c r="H8" i="1"/>
  <c r="C8" i="1"/>
  <c r="R7" i="1"/>
  <c r="M7" i="1"/>
  <c r="H7" i="1"/>
  <c r="C7" i="1"/>
  <c r="R6" i="1"/>
  <c r="M6" i="1"/>
  <c r="K26" i="1"/>
  <c r="H6" i="1"/>
  <c r="C6" i="1"/>
  <c r="V26" i="1"/>
  <c r="U26" i="1"/>
  <c r="T26" i="1"/>
  <c r="Q26" i="1"/>
  <c r="P26" i="1"/>
  <c r="O26" i="1"/>
  <c r="N26" i="1"/>
  <c r="L26" i="1"/>
  <c r="J26" i="1"/>
  <c r="H5" i="1"/>
  <c r="G26" i="1"/>
  <c r="F26" i="1"/>
  <c r="E26" i="1"/>
  <c r="D26" i="1"/>
  <c r="H26" i="1" l="1"/>
  <c r="R5" i="1"/>
  <c r="R26" i="1" s="1"/>
  <c r="S26" i="1"/>
  <c r="C5" i="1"/>
  <c r="C26" i="1" s="1"/>
  <c r="M5" i="1"/>
  <c r="M26" i="1" s="1"/>
  <c r="I26" i="1"/>
</calcChain>
</file>

<file path=xl/sharedStrings.xml><?xml version="1.0" encoding="utf-8"?>
<sst xmlns="http://schemas.openxmlformats.org/spreadsheetml/2006/main" count="50" uniqueCount="38">
  <si>
    <t>（単位：件）</t>
    <rPh sb="1" eb="3">
      <t>タンイ</t>
    </rPh>
    <rPh sb="4" eb="5">
      <t>ケン</t>
    </rPh>
    <phoneticPr fontId="2"/>
  </si>
  <si>
    <t>１．金融庁・財務局等からの情報提供件数</t>
    <rPh sb="2" eb="4">
      <t>キンユウ</t>
    </rPh>
    <rPh sb="4" eb="5">
      <t>チョウ</t>
    </rPh>
    <rPh sb="6" eb="8">
      <t>ザイム</t>
    </rPh>
    <rPh sb="8" eb="9">
      <t>キョク</t>
    </rPh>
    <rPh sb="9" eb="10">
      <t>トウ</t>
    </rPh>
    <phoneticPr fontId="2"/>
  </si>
  <si>
    <t>２．金融機関の対応</t>
    <rPh sb="2" eb="4">
      <t>キンユウ</t>
    </rPh>
    <rPh sb="4" eb="6">
      <t>キカン</t>
    </rPh>
    <rPh sb="7" eb="9">
      <t>タイオウ</t>
    </rPh>
    <phoneticPr fontId="2"/>
  </si>
  <si>
    <t>　強制解約等</t>
    <rPh sb="1" eb="3">
      <t>キョウセイ</t>
    </rPh>
    <rPh sb="3" eb="5">
      <t>カイヤク</t>
    </rPh>
    <rPh sb="5" eb="6">
      <t>トウ</t>
    </rPh>
    <phoneticPr fontId="2"/>
  </si>
  <si>
    <t>　利用停止</t>
    <rPh sb="1" eb="3">
      <t>リヨウ</t>
    </rPh>
    <rPh sb="3" eb="5">
      <t>テイシ</t>
    </rPh>
    <phoneticPr fontId="2"/>
  </si>
  <si>
    <t>対応不要等</t>
    <rPh sb="0" eb="2">
      <t>タイオウ</t>
    </rPh>
    <rPh sb="2" eb="4">
      <t>フヨウ</t>
    </rPh>
    <rPh sb="4" eb="5">
      <t>トウ</t>
    </rPh>
    <phoneticPr fontId="2"/>
  </si>
  <si>
    <t>主要行</t>
  </si>
  <si>
    <t>地方銀行
第二地方銀行</t>
    <rPh sb="0" eb="2">
      <t>チホウ</t>
    </rPh>
    <rPh sb="2" eb="4">
      <t>ギンコウ</t>
    </rPh>
    <rPh sb="5" eb="7">
      <t>ダイニ</t>
    </rPh>
    <rPh sb="7" eb="9">
      <t>チホウ</t>
    </rPh>
    <rPh sb="9" eb="11">
      <t>ギンコウ</t>
    </rPh>
    <phoneticPr fontId="2"/>
  </si>
  <si>
    <t>信用金庫
信用組合</t>
    <rPh sb="0" eb="2">
      <t>シンヨウ</t>
    </rPh>
    <rPh sb="2" eb="4">
      <t>キンコ</t>
    </rPh>
    <rPh sb="5" eb="7">
      <t>シンヨウ</t>
    </rPh>
    <rPh sb="7" eb="9">
      <t>クミアイ</t>
    </rPh>
    <phoneticPr fontId="2"/>
  </si>
  <si>
    <t>その他の金融機関</t>
    <rPh sb="2" eb="3">
      <t>タ</t>
    </rPh>
    <rPh sb="4" eb="6">
      <t>キンユウ</t>
    </rPh>
    <rPh sb="6" eb="8">
      <t>キカン</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</si>
  <si>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</si>
  <si>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</si>
  <si>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</si>
  <si>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</si>
  <si>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</si>
  <si>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</si>
  <si>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</si>
  <si>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</si>
  <si>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</si>
  <si>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</si>
  <si>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</si>
  <si>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</si>
  <si>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</si>
  <si>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</si>
  <si>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</si>
  <si>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</si>
  <si>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令和元年度</t>
    <rPh sb="0" eb="2">
      <t>レイワ</t>
    </rPh>
    <rPh sb="2" eb="3">
      <t>ガン</t>
    </rPh>
    <rPh sb="3" eb="5">
      <t>ネンド</t>
    </rPh>
    <rPh sb="4" eb="5">
      <t>ド</t>
    </rPh>
    <phoneticPr fontId="2"/>
  </si>
  <si>
    <t>令和２年度</t>
    <rPh sb="0" eb="2">
      <t>レイワ</t>
    </rPh>
    <rPh sb="3" eb="5">
      <t>ネンド</t>
    </rPh>
    <rPh sb="4" eb="5">
      <t>ド</t>
    </rPh>
    <phoneticPr fontId="2"/>
  </si>
  <si>
    <t>令和３年度</t>
    <rPh sb="0" eb="2">
      <t>レイワ</t>
    </rPh>
    <rPh sb="3" eb="5">
      <t>ネンド</t>
    </rPh>
    <rPh sb="4" eb="5">
      <t>ド</t>
    </rPh>
    <phoneticPr fontId="2"/>
  </si>
  <si>
    <t>令和４年度</t>
    <rPh sb="0" eb="1">
      <t>レイ</t>
    </rPh>
    <rPh sb="1" eb="2">
      <t>ワ</t>
    </rPh>
    <rPh sb="3" eb="5">
      <t>ネンド</t>
    </rPh>
    <phoneticPr fontId="1"/>
  </si>
  <si>
    <t>令和５年度</t>
    <rPh sb="0" eb="1">
      <t>レイ</t>
    </rPh>
    <rPh sb="1" eb="2">
      <t>ワ</t>
    </rPh>
    <rPh sb="3" eb="5">
      <t>ネンド</t>
    </rPh>
    <phoneticPr fontId="1"/>
  </si>
  <si>
    <t>合計</t>
    <rPh sb="0" eb="2">
      <t>ゴウケイ</t>
    </rPh>
    <phoneticPr fontId="2"/>
  </si>
  <si>
    <t>（注１）平成15年度は、平成15年9月16日（調査開始日）から平成16年3月31日までの件数。</t>
    <rPh sb="1" eb="2">
      <t>チュウ</t>
    </rPh>
    <rPh sb="4" eb="6">
      <t>ヘイセイ</t>
    </rPh>
    <rPh sb="8" eb="10">
      <t>ネンド</t>
    </rPh>
    <rPh sb="12" eb="14">
      <t>ヘイセイ</t>
    </rPh>
    <rPh sb="16" eb="17">
      <t>ネン</t>
    </rPh>
    <rPh sb="18" eb="19">
      <t>ガツ</t>
    </rPh>
    <rPh sb="21" eb="22">
      <t>ニチ</t>
    </rPh>
    <rPh sb="23" eb="25">
      <t>チョウサ</t>
    </rPh>
    <rPh sb="25" eb="28">
      <t>カイシビ</t>
    </rPh>
    <rPh sb="44" eb="46">
      <t>ケンスウ</t>
    </rPh>
    <phoneticPr fontId="2"/>
  </si>
  <si>
    <t xml:space="preserve">（注２）「金融機関の対応」欄の「対応不要等」は、金融機関が調査した結果、特段不審な点が見受けられなかったものや口座不存在であったもの等を計上。
</t>
    <rPh sb="1" eb="2">
      <t>チュウ</t>
    </rPh>
    <rPh sb="5" eb="7">
      <t>キンユウ</t>
    </rPh>
    <rPh sb="7" eb="9">
      <t>キカン</t>
    </rPh>
    <rPh sb="10" eb="12">
      <t>タイオウ</t>
    </rPh>
    <rPh sb="13" eb="14">
      <t>ラン</t>
    </rPh>
    <rPh sb="16" eb="18">
      <t>タイオウ</t>
    </rPh>
    <rPh sb="18" eb="20">
      <t>フヨウ</t>
    </rPh>
    <rPh sb="20" eb="21">
      <t>トウ</t>
    </rPh>
    <rPh sb="24" eb="26">
      <t>キンユウ</t>
    </rPh>
    <rPh sb="26" eb="28">
      <t>キカン</t>
    </rPh>
    <rPh sb="29" eb="31">
      <t>チョウサ</t>
    </rPh>
    <rPh sb="33" eb="35">
      <t>ケッカ</t>
    </rPh>
    <rPh sb="36" eb="38">
      <t>トクダン</t>
    </rPh>
    <rPh sb="38" eb="40">
      <t>フシン</t>
    </rPh>
    <rPh sb="41" eb="42">
      <t>テン</t>
    </rPh>
    <rPh sb="43" eb="45">
      <t>ミウ</t>
    </rPh>
    <rPh sb="55" eb="57">
      <t>コウザ</t>
    </rPh>
    <rPh sb="57" eb="58">
      <t>フ</t>
    </rPh>
    <rPh sb="58" eb="60">
      <t>ソンザイ</t>
    </rPh>
    <rPh sb="66" eb="67">
      <t>ナド</t>
    </rPh>
    <rPh sb="68" eb="70">
      <t>ケイジョウ</t>
    </rPh>
    <phoneticPr fontId="2"/>
  </si>
  <si>
    <t>（注３）主要行は、みずほ銀行、みずほ信託銀行、三菱UFJ銀行、三菱UFJ信託銀行、三井住友銀行、りそな銀行、三井住友信託銀行。埼玉りそな銀行は、地方銀行・第二地方銀行に含む。</t>
    <rPh sb="1" eb="2">
      <t>チュウ</t>
    </rPh>
    <rPh sb="4" eb="6">
      <t>シュヨウ</t>
    </rPh>
    <rPh sb="6" eb="7">
      <t>コウ</t>
    </rPh>
    <rPh sb="12" eb="14">
      <t>ギンコウ</t>
    </rPh>
    <rPh sb="18" eb="20">
      <t>シンタク</t>
    </rPh>
    <rPh sb="20" eb="22">
      <t>ギンコウ</t>
    </rPh>
    <rPh sb="23" eb="25">
      <t>ミツビシ</t>
    </rPh>
    <rPh sb="28" eb="30">
      <t>ギンコウ</t>
    </rPh>
    <rPh sb="36" eb="38">
      <t>シンタク</t>
    </rPh>
    <rPh sb="45" eb="47">
      <t>ギンコウ</t>
    </rPh>
    <rPh sb="54" eb="56">
      <t>ミツイ</t>
    </rPh>
    <rPh sb="56" eb="58">
      <t>スミトモ</t>
    </rPh>
    <rPh sb="58" eb="60">
      <t>シンタク</t>
    </rPh>
    <rPh sb="60" eb="62">
      <t>ギンコウ</t>
    </rPh>
    <rPh sb="63" eb="65">
      <t>サイタマ</t>
    </rPh>
    <rPh sb="68" eb="70">
      <t>ギンコウ</t>
    </rPh>
    <rPh sb="72" eb="74">
      <t>チホウ</t>
    </rPh>
    <rPh sb="74" eb="76">
      <t>ギンコウ</t>
    </rPh>
    <rPh sb="77" eb="79">
      <t>ダイニ</t>
    </rPh>
    <rPh sb="79" eb="81">
      <t>チホウ</t>
    </rPh>
    <rPh sb="81" eb="83">
      <t>ギンコウ</t>
    </rPh>
    <rPh sb="84" eb="85">
      <t>フク</t>
    </rPh>
    <phoneticPr fontId="2"/>
  </si>
  <si>
    <t>　　　　その他の金融機関は、主要行及び地方銀行・第二地方銀行以外の銀行、労働金庫、信農連、信漁連。なお、平成19年10月1日以降は、ゆうちょ銀行を含む。</t>
    <rPh sb="6" eb="7">
      <t>タ</t>
    </rPh>
    <rPh sb="8" eb="10">
      <t>キンユウ</t>
    </rPh>
    <rPh sb="10" eb="12">
      <t>キカン</t>
    </rPh>
    <rPh sb="14" eb="16">
      <t>シュヨウ</t>
    </rPh>
    <rPh sb="16" eb="17">
      <t>コウ</t>
    </rPh>
    <rPh sb="17" eb="18">
      <t>オヨ</t>
    </rPh>
    <rPh sb="19" eb="21">
      <t>チホウ</t>
    </rPh>
    <rPh sb="21" eb="23">
      <t>ギンコウ</t>
    </rPh>
    <rPh sb="24" eb="26">
      <t>ダイニ</t>
    </rPh>
    <rPh sb="26" eb="28">
      <t>チホウ</t>
    </rPh>
    <rPh sb="28" eb="30">
      <t>ギンコウ</t>
    </rPh>
    <rPh sb="30" eb="32">
      <t>イガイ</t>
    </rPh>
    <rPh sb="33" eb="35">
      <t>ギンコウ</t>
    </rPh>
    <rPh sb="52" eb="54">
      <t>ヘイセイ</t>
    </rPh>
    <rPh sb="56" eb="57">
      <t>ネン</t>
    </rPh>
    <rPh sb="59" eb="60">
      <t>ガツ</t>
    </rPh>
    <rPh sb="61" eb="62">
      <t>ニチ</t>
    </rPh>
    <rPh sb="62" eb="64">
      <t>イコウ</t>
    </rPh>
    <rPh sb="73" eb="74">
      <t>フク</t>
    </rPh>
    <phoneticPr fontId="2"/>
  </si>
  <si>
    <t>（注４）速報ベースであるため、精査により計数が修正されることがあり得る。また、年度をまたいで「金融機関の対応」が変更された場合、一部計数で▲が生じる場合がある。</t>
    <rPh sb="1" eb="2">
      <t>チュウ</t>
    </rPh>
    <rPh sb="4" eb="6">
      <t>ソクホウ</t>
    </rPh>
    <rPh sb="15" eb="17">
      <t>セイサ</t>
    </rPh>
    <rPh sb="20" eb="22">
      <t>ケイスウ</t>
    </rPh>
    <rPh sb="23" eb="25">
      <t>シュウセイ</t>
    </rPh>
    <rPh sb="33" eb="34">
      <t>ウ</t>
    </rPh>
    <phoneticPr fontId="2"/>
  </si>
  <si>
    <t>（注５）「金融庁・財務局等からの情報提供件数」の合計と「金融機関の対応」の合計は、年度をまたいで「金融機関の対応」が変更された場合や、金融機関において調査中のものがあるため一致しない。</t>
    <rPh sb="24" eb="26">
      <t>ゴウケイ</t>
    </rPh>
    <rPh sb="49" eb="51">
      <t>キンユウ</t>
    </rPh>
    <rPh sb="51" eb="53">
      <t>キカン</t>
    </rPh>
    <rPh sb="54" eb="56">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</si>
</sst>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Red]\(0\)"/>
  </numFmts>
  <fonts count="5"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2"/>
      <color theme="1"/>
      <name val="游ゴシック"/>
      <family val="2"/>
      <charset val="128"/>
      <scheme val="minor"/>
    </font>
    <font>
      <sz val="12"/>
      <name val="游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5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3"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0" borderId="0" xfId="0" applyFont="1" applyBorder="1">
      <alignment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wrapText="1"/>
    </xf>
    <xf numFmtId="176" fontId="1" fillId="0" borderId="25" xfId="0" applyNumberFormat="1" applyFont="1" applyBorder="1">
      <alignment vertical="center"/>
    </xf>
    <xf numFmtId="176" fontId="1" fillId="0" borderId="26" xfId="0" applyNumberFormat="1" applyFont="1" applyBorder="1">
      <alignment vertical="center"/>
    </xf>
    <xf numFmtId="176" fontId="1" fillId="0" borderId="27" xfId="0" applyNumberFormat="1" applyFont="1" applyBorder="1">
      <alignment vertical="center"/>
    </xf>
    <xf numFmtId="176" fontId="1" fillId="0" borderId="28" xfId="0" applyNumberFormat="1" applyFont="1" applyBorder="1">
      <alignment vertical="center"/>
    </xf>
    <xf numFmtId="176" fontId="1" fillId="0" borderId="30" xfId="0" applyNumberFormat="1" applyFont="1" applyBorder="1">
      <alignment vertical="center"/>
    </xf>
    <xf numFmtId="176" fontId="1" fillId="0" borderId="31" xfId="0" applyNumberFormat="1" applyFont="1" applyBorder="1">
      <alignment vertical="center"/>
    </xf>
    <xf numFmtId="176" fontId="1" fillId="0" borderId="32" xfId="0" applyNumberFormat="1" applyFont="1" applyBorder="1">
      <alignment vertical="center"/>
    </xf>
    <xf numFmtId="176" fontId="1" fillId="0" borderId="33" xfId="0" applyNumberFormat="1" applyFont="1" applyBorder="1">
      <alignment vertical="center"/>
    </xf>
    <xf numFmtId="176" fontId="1" fillId="0" borderId="34" xfId="0" applyNumberFormat="1" applyFont="1" applyBorder="1">
      <alignment vertical="center"/>
    </xf>
    <xf numFmtId="176" fontId="1" fillId="0" borderId="35" xfId="0" applyNumberFormat="1" applyFont="1" applyBorder="1">
      <alignment vertical="center"/>
    </xf>
    <xf numFmtId="176" fontId="1" fillId="0" borderId="36" xfId="0" applyNumberFormat="1" applyFont="1" applyBorder="1">
      <alignment vertical="center"/>
    </xf>
    <xf numFmtId="176" fontId="1" fillId="0" borderId="13" xfId="0" applyNumberFormat="1" applyFont="1" applyBorder="1">
      <alignment vertical="center"/>
    </xf>
    <xf numFmtId="176" fontId="1" fillId="0" borderId="39" xfId="0" applyNumberFormat="1" applyFont="1" applyBorder="1">
      <alignment vertical="center"/>
    </xf>
    <xf numFmtId="176" fontId="1" fillId="0" borderId="22" xfId="0" applyNumberFormat="1" applyFont="1" applyBorder="1">
      <alignment vertical="center"/>
    </xf>
    <xf numFmtId="176" fontId="1" fillId="0" borderId="40" xfId="0" applyNumberFormat="1" applyFont="1" applyBorder="1">
      <alignment vertical="center"/>
    </xf>
    <xf numFmtId="176" fontId="1" fillId="0" borderId="41" xfId="0" applyNumberFormat="1" applyFont="1" applyBorder="1">
      <alignment vertical="center"/>
    </xf>
    <xf numFmtId="176" fontId="1" fillId="0" borderId="14" xfId="0" applyNumberFormat="1" applyFont="1" applyBorder="1">
      <alignment vertical="center"/>
    </xf>
    <xf numFmtId="176" fontId="1" fillId="0" borderId="42" xfId="0" applyNumberFormat="1" applyFont="1" applyBorder="1">
      <alignment vertical="center"/>
    </xf>
    <xf numFmtId="176" fontId="1" fillId="0" borderId="45" xfId="0" applyNumberFormat="1" applyFont="1" applyBorder="1">
      <alignment vertical="center"/>
    </xf>
    <xf numFmtId="176" fontId="1" fillId="0" borderId="46" xfId="0" applyNumberFormat="1" applyFont="1" applyBorder="1">
      <alignment vertical="center"/>
    </xf>
    <xf numFmtId="176" fontId="1" fillId="0" borderId="47" xfId="0" applyNumberFormat="1" applyFont="1" applyBorder="1">
      <alignment vertical="center"/>
    </xf>
    <xf numFmtId="176" fontId="1" fillId="0" borderId="48" xfId="0" applyNumberFormat="1" applyFont="1" applyBorder="1">
      <alignment vertical="center"/>
    </xf>
    <xf numFmtId="176" fontId="1" fillId="0" borderId="49" xfId="0" applyNumberFormat="1" applyFont="1" applyBorder="1">
      <alignment vertical="center"/>
    </xf>
    <xf numFmtId="176" fontId="1" fillId="0" borderId="52" xfId="0" applyNumberFormat="1" applyFont="1" applyBorder="1">
      <alignment vertical="center"/>
    </xf>
    <xf numFmtId="176" fontId="1" fillId="0" borderId="53" xfId="0" applyNumberFormat="1" applyFont="1" applyBorder="1">
      <alignment vertical="center"/>
    </xf>
    <xf numFmtId="176" fontId="1" fillId="0" borderId="54" xfId="0" applyNumberFormat="1" applyFont="1" applyBorder="1">
      <alignment vertical="center"/>
    </xf>
    <xf numFmtId="176" fontId="1" fillId="0" borderId="55" xfId="0" applyNumberFormat="1" applyFont="1" applyBorder="1">
      <alignment vertical="center"/>
    </xf>
    <xf numFmtId="0" fontId="1" fillId="0" borderId="0" xfId="0" applyFont="1" applyAlignment="1">
      <alignment vertical="center"/>
    </xf>
    <xf numFmtId="176" fontId="1" fillId="0" borderId="0" xfId="0" applyNumberFormat="1" applyFont="1">
      <alignment vertical="center"/>
    </xf>
    <xf numFmtId="177" fontId="1" fillId="0" borderId="0" xfId="0" applyNumberFormat="1" applyFont="1">
      <alignment vertical="center"/>
    </xf>
    <xf numFmtId="0" fontId="1" fillId="0" borderId="0" xfId="0" applyFont="1" applyFill="1" applyAlignment="1">
      <alignment vertical="center"/>
    </xf>
    <xf numFmtId="176" fontId="1" fillId="0" borderId="0" xfId="0" applyNumberFormat="1" applyFont="1" applyBorder="1">
      <alignment vertical="center"/>
    </xf>
    <xf numFmtId="0" fontId="4" fillId="0" borderId="0" xfId="0" applyFont="1" applyAlignment="1">
      <alignment vertical="center"/>
    </xf>
    <xf numFmtId="178" fontId="1" fillId="0" borderId="26" xfId="0" applyNumberFormat="1" applyFont="1" applyBorder="1">
      <alignment vertical="center"/>
    </xf>
    <xf numFmtId="178" fontId="1" fillId="0" borderId="27" xfId="0" applyNumberFormat="1" applyFont="1" applyBorder="1">
      <alignment vertical="center"/>
    </xf>
    <xf numFmtId="178" fontId="1" fillId="0" borderId="31" xfId="0" applyNumberFormat="1" applyFont="1" applyBorder="1">
      <alignment vertical="center"/>
    </xf>
    <xf numFmtId="178" fontId="1" fillId="0" borderId="32" xfId="0" applyNumberFormat="1" applyFont="1" applyBorder="1">
      <alignment vertical="center"/>
    </xf>
    <xf numFmtId="178" fontId="1" fillId="0" borderId="35" xfId="0" applyNumberFormat="1" applyFont="1" applyBorder="1">
      <alignment vertical="center"/>
    </xf>
    <xf numFmtId="178" fontId="1" fillId="0" borderId="36" xfId="0" applyNumberFormat="1" applyFont="1" applyBorder="1">
      <alignment vertical="center"/>
    </xf>
    <xf numFmtId="178" fontId="1" fillId="0" borderId="22" xfId="0" applyNumberFormat="1" applyFont="1" applyBorder="1">
      <alignment vertical="center"/>
    </xf>
    <xf numFmtId="178" fontId="1" fillId="0" borderId="40" xfId="0" applyNumberFormat="1" applyFont="1" applyBorder="1">
      <alignment vertical="center"/>
    </xf>
    <xf numFmtId="178" fontId="1" fillId="0" borderId="46" xfId="0" applyNumberFormat="1" applyFont="1" applyBorder="1">
      <alignment vertical="center"/>
    </xf>
    <xf numFmtId="178" fontId="1" fillId="0" borderId="47" xfId="0" applyNumberFormat="1" applyFont="1" applyBorder="1">
      <alignment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tabSelected="1" view="pageBreakPreview" zoomScale="70" zoomScaleNormal="80" zoomScaleSheetLayoutView="70" workbookViewId="0">
      <selection activeCell="A2" sqref="A2:B4"/>
    </sheetView>
  </sheetViews>
  <sheetFormatPr defaultColWidth="8.125" defaultRowHeight="19.5" x14ac:dyDescent="0.4"/>
  <cols>
    <col min="1" max="1" width="3.375" style="1" customWidth="1"/>
    <col min="2" max="2" width="12" style="2" customWidth="1"/>
    <col min="3" max="22" width="9.375" style="1" customWidth="1"/>
    <col min="23" max="16384" width="8.125" style="1"/>
  </cols>
  <sheetData>
    <row r="1" spans="1:22" ht="20.25" thickBot="1" x14ac:dyDescent="0.45">
      <c r="V1" s="3" t="s">
        <v>0</v>
      </c>
    </row>
    <row r="2" spans="1:22" ht="26.25" customHeight="1" x14ac:dyDescent="0.4">
      <c r="A2" s="70"/>
      <c r="B2" s="71"/>
      <c r="C2" s="76" t="s">
        <v>1</v>
      </c>
      <c r="D2" s="77"/>
      <c r="E2" s="77"/>
      <c r="F2" s="77"/>
      <c r="G2" s="78"/>
      <c r="H2" s="79" t="s">
        <v>2</v>
      </c>
      <c r="I2" s="80"/>
      <c r="J2" s="80"/>
      <c r="K2" s="80"/>
      <c r="L2" s="80"/>
      <c r="M2" s="80"/>
      <c r="N2" s="80"/>
      <c r="O2" s="80"/>
      <c r="P2" s="80"/>
      <c r="Q2" s="80"/>
      <c r="R2" s="80"/>
      <c r="S2" s="80"/>
      <c r="T2" s="80"/>
      <c r="U2" s="80"/>
      <c r="V2" s="81"/>
    </row>
    <row r="3" spans="1:22" s="12" customFormat="1" ht="26.25" customHeight="1" x14ac:dyDescent="0.4">
      <c r="A3" s="72"/>
      <c r="B3" s="73"/>
      <c r="C3" s="4"/>
      <c r="D3" s="5"/>
      <c r="E3" s="5"/>
      <c r="F3" s="5"/>
      <c r="G3" s="6"/>
      <c r="H3" s="7" t="s">
        <v>3</v>
      </c>
      <c r="I3" s="8"/>
      <c r="J3" s="8"/>
      <c r="K3" s="8"/>
      <c r="L3" s="9"/>
      <c r="M3" s="10" t="s">
        <v>4</v>
      </c>
      <c r="N3" s="8"/>
      <c r="O3" s="8"/>
      <c r="P3" s="8"/>
      <c r="Q3" s="9"/>
      <c r="R3" s="10" t="s">
        <v>5</v>
      </c>
      <c r="S3" s="8"/>
      <c r="T3" s="8"/>
      <c r="U3" s="8"/>
      <c r="V3" s="11"/>
    </row>
    <row r="4" spans="1:22" s="2" customFormat="1" ht="54.75" customHeight="1" thickBot="1" x14ac:dyDescent="0.45">
      <c r="A4" s="74"/>
      <c r="B4" s="75"/>
      <c r="C4" s="13"/>
      <c r="D4" s="14" t="s">
        <v>6</v>
      </c>
      <c r="E4" s="15" t="s">
        <v>7</v>
      </c>
      <c r="F4" s="15" t="s">
        <v>8</v>
      </c>
      <c r="G4" s="16" t="s">
        <v>9</v>
      </c>
      <c r="H4" s="17"/>
      <c r="I4" s="14" t="s">
        <v>6</v>
      </c>
      <c r="J4" s="15" t="s">
        <v>7</v>
      </c>
      <c r="K4" s="15" t="s">
        <v>8</v>
      </c>
      <c r="L4" s="18" t="s">
        <v>9</v>
      </c>
      <c r="M4" s="17"/>
      <c r="N4" s="14" t="s">
        <v>6</v>
      </c>
      <c r="O4" s="15" t="s">
        <v>7</v>
      </c>
      <c r="P4" s="15" t="s">
        <v>8</v>
      </c>
      <c r="Q4" s="18" t="s">
        <v>9</v>
      </c>
      <c r="R4" s="17"/>
      <c r="S4" s="14" t="s">
        <v>6</v>
      </c>
      <c r="T4" s="15" t="s">
        <v>7</v>
      </c>
      <c r="U4" s="15" t="s">
        <v>8</v>
      </c>
      <c r="V4" s="16" t="s">
        <v>9</v>
      </c>
    </row>
    <row r="5" spans="1:22" ht="30" customHeight="1" thickTop="1" x14ac:dyDescent="0.4">
      <c r="A5" s="82" t="s">
        <v>10</v>
      </c>
      <c r="B5" s="83"/>
      <c r="C5" s="19">
        <f>SUM(D5:G5)</f>
        <v>3527</v>
      </c>
      <c r="D5" s="52">
        <v>2937</v>
      </c>
      <c r="E5" s="52">
        <v>399</v>
      </c>
      <c r="F5" s="52">
        <v>152</v>
      </c>
      <c r="G5" s="53">
        <v>39</v>
      </c>
      <c r="H5" s="22">
        <f>SUM(I5:L5)</f>
        <v>692</v>
      </c>
      <c r="I5" s="20">
        <v>530</v>
      </c>
      <c r="J5" s="20">
        <v>134</v>
      </c>
      <c r="K5" s="20">
        <v>25</v>
      </c>
      <c r="L5" s="20">
        <v>3</v>
      </c>
      <c r="M5" s="20">
        <f>SUM(N5:Q5)</f>
        <v>1093</v>
      </c>
      <c r="N5" s="20">
        <v>796</v>
      </c>
      <c r="O5" s="20">
        <v>178</v>
      </c>
      <c r="P5" s="20">
        <v>107</v>
      </c>
      <c r="Q5" s="20">
        <v>12</v>
      </c>
      <c r="R5" s="20">
        <f>SUM(S5:V5)</f>
        <v>174</v>
      </c>
      <c r="S5" s="20">
        <v>110</v>
      </c>
      <c r="T5" s="20">
        <v>47</v>
      </c>
      <c r="U5" s="20">
        <v>1</v>
      </c>
      <c r="V5" s="21">
        <v>16</v>
      </c>
    </row>
    <row r="6" spans="1:22" ht="30" customHeight="1" x14ac:dyDescent="0.4">
      <c r="A6" s="68" t="s">
        <v>11</v>
      </c>
      <c r="B6" s="69"/>
      <c r="C6" s="23">
        <f t="shared" ref="C6:C23" si="0">SUM(D6:G6)</f>
        <v>5350</v>
      </c>
      <c r="D6" s="54">
        <v>4411</v>
      </c>
      <c r="E6" s="54">
        <v>546</v>
      </c>
      <c r="F6" s="54">
        <v>196</v>
      </c>
      <c r="G6" s="55">
        <v>197</v>
      </c>
      <c r="H6" s="26">
        <f t="shared" ref="H6:H23" si="1">SUM(I6:L6)</f>
        <v>2533</v>
      </c>
      <c r="I6" s="24">
        <v>2073</v>
      </c>
      <c r="J6" s="24">
        <v>320</v>
      </c>
      <c r="K6" s="24">
        <v>127</v>
      </c>
      <c r="L6" s="24">
        <v>13</v>
      </c>
      <c r="M6" s="24">
        <f t="shared" ref="M6:M25" si="2">SUM(N6:Q6)</f>
        <v>3822</v>
      </c>
      <c r="N6" s="24">
        <v>3412</v>
      </c>
      <c r="O6" s="24">
        <v>217</v>
      </c>
      <c r="P6" s="24">
        <v>49</v>
      </c>
      <c r="Q6" s="24">
        <v>144</v>
      </c>
      <c r="R6" s="24">
        <f t="shared" ref="R6:R25" si="3">SUM(S6:V6)</f>
        <v>224</v>
      </c>
      <c r="S6" s="24">
        <v>183</v>
      </c>
      <c r="T6" s="24">
        <v>-13</v>
      </c>
      <c r="U6" s="24">
        <v>10</v>
      </c>
      <c r="V6" s="25">
        <v>44</v>
      </c>
    </row>
    <row r="7" spans="1:22" ht="30" customHeight="1" x14ac:dyDescent="0.4">
      <c r="A7" s="68" t="s">
        <v>12</v>
      </c>
      <c r="B7" s="69"/>
      <c r="C7" s="27">
        <f t="shared" si="0"/>
        <v>2899</v>
      </c>
      <c r="D7" s="56">
        <v>2265</v>
      </c>
      <c r="E7" s="56">
        <v>382</v>
      </c>
      <c r="F7" s="56">
        <v>105</v>
      </c>
      <c r="G7" s="57">
        <v>147</v>
      </c>
      <c r="H7" s="30">
        <f t="shared" si="1"/>
        <v>1299</v>
      </c>
      <c r="I7" s="28">
        <v>1108</v>
      </c>
      <c r="J7" s="28">
        <v>120</v>
      </c>
      <c r="K7" s="28">
        <v>67</v>
      </c>
      <c r="L7" s="28">
        <v>4</v>
      </c>
      <c r="M7" s="28">
        <f t="shared" si="2"/>
        <v>1294</v>
      </c>
      <c r="N7" s="28">
        <v>959</v>
      </c>
      <c r="O7" s="28">
        <v>202</v>
      </c>
      <c r="P7" s="28">
        <v>25</v>
      </c>
      <c r="Q7" s="28">
        <v>108</v>
      </c>
      <c r="R7" s="28">
        <f t="shared" si="3"/>
        <v>268</v>
      </c>
      <c r="S7" s="28">
        <v>200</v>
      </c>
      <c r="T7" s="28">
        <v>36</v>
      </c>
      <c r="U7" s="28">
        <v>3</v>
      </c>
      <c r="V7" s="29">
        <v>29</v>
      </c>
    </row>
    <row r="8" spans="1:22" ht="30" customHeight="1" x14ac:dyDescent="0.4">
      <c r="A8" s="68" t="s">
        <v>13</v>
      </c>
      <c r="B8" s="69"/>
      <c r="C8" s="27">
        <f t="shared" si="0"/>
        <v>2395</v>
      </c>
      <c r="D8" s="56">
        <v>1670</v>
      </c>
      <c r="E8" s="56">
        <v>346</v>
      </c>
      <c r="F8" s="56">
        <v>109</v>
      </c>
      <c r="G8" s="57">
        <v>270</v>
      </c>
      <c r="H8" s="30">
        <f t="shared" si="1"/>
        <v>1248</v>
      </c>
      <c r="I8" s="28">
        <v>1033</v>
      </c>
      <c r="J8" s="28">
        <v>121</v>
      </c>
      <c r="K8" s="28">
        <v>64</v>
      </c>
      <c r="L8" s="28">
        <v>30</v>
      </c>
      <c r="M8" s="28">
        <f t="shared" si="2"/>
        <v>1108</v>
      </c>
      <c r="N8" s="28">
        <v>709</v>
      </c>
      <c r="O8" s="28">
        <v>183</v>
      </c>
      <c r="P8" s="28">
        <v>21</v>
      </c>
      <c r="Q8" s="28">
        <v>195</v>
      </c>
      <c r="R8" s="28">
        <f t="shared" si="3"/>
        <v>157</v>
      </c>
      <c r="S8" s="28">
        <v>49</v>
      </c>
      <c r="T8" s="28">
        <v>46</v>
      </c>
      <c r="U8" s="28">
        <v>10</v>
      </c>
      <c r="V8" s="29">
        <v>52</v>
      </c>
    </row>
    <row r="9" spans="1:22" ht="30" customHeight="1" x14ac:dyDescent="0.4">
      <c r="A9" s="68" t="s">
        <v>14</v>
      </c>
      <c r="B9" s="69"/>
      <c r="C9" s="27">
        <f t="shared" si="0"/>
        <v>3482</v>
      </c>
      <c r="D9" s="56">
        <v>1896</v>
      </c>
      <c r="E9" s="56">
        <v>502</v>
      </c>
      <c r="F9" s="56">
        <v>144</v>
      </c>
      <c r="G9" s="57">
        <v>940</v>
      </c>
      <c r="H9" s="30">
        <f t="shared" si="1"/>
        <v>1235</v>
      </c>
      <c r="I9" s="28">
        <v>915</v>
      </c>
      <c r="J9" s="28">
        <v>193</v>
      </c>
      <c r="K9" s="28">
        <v>66</v>
      </c>
      <c r="L9" s="28">
        <v>61</v>
      </c>
      <c r="M9" s="28">
        <f t="shared" si="2"/>
        <v>1820</v>
      </c>
      <c r="N9" s="28">
        <v>804</v>
      </c>
      <c r="O9" s="28">
        <v>247</v>
      </c>
      <c r="P9" s="28">
        <v>52</v>
      </c>
      <c r="Q9" s="28">
        <v>717</v>
      </c>
      <c r="R9" s="28">
        <f t="shared" si="3"/>
        <v>322</v>
      </c>
      <c r="S9" s="28">
        <v>122</v>
      </c>
      <c r="T9" s="28">
        <v>43</v>
      </c>
      <c r="U9" s="28">
        <v>17</v>
      </c>
      <c r="V9" s="29">
        <v>140</v>
      </c>
    </row>
    <row r="10" spans="1:22" ht="30" customHeight="1" x14ac:dyDescent="0.4">
      <c r="A10" s="68" t="s">
        <v>15</v>
      </c>
      <c r="B10" s="69"/>
      <c r="C10" s="27">
        <f t="shared" si="0"/>
        <v>5019</v>
      </c>
      <c r="D10" s="56">
        <v>2304</v>
      </c>
      <c r="E10" s="56">
        <v>741</v>
      </c>
      <c r="F10" s="56">
        <v>179</v>
      </c>
      <c r="G10" s="57">
        <v>1795</v>
      </c>
      <c r="H10" s="30">
        <f t="shared" si="1"/>
        <v>1614</v>
      </c>
      <c r="I10" s="28">
        <v>1006</v>
      </c>
      <c r="J10" s="28">
        <v>212</v>
      </c>
      <c r="K10" s="28">
        <v>74</v>
      </c>
      <c r="L10" s="28">
        <v>322</v>
      </c>
      <c r="M10" s="28">
        <f t="shared" si="2"/>
        <v>2914</v>
      </c>
      <c r="N10" s="28">
        <v>1029</v>
      </c>
      <c r="O10" s="28">
        <v>426</v>
      </c>
      <c r="P10" s="28">
        <v>59</v>
      </c>
      <c r="Q10" s="28">
        <v>1400</v>
      </c>
      <c r="R10" s="28">
        <f t="shared" si="3"/>
        <v>406</v>
      </c>
      <c r="S10" s="28">
        <v>160</v>
      </c>
      <c r="T10" s="28">
        <v>116</v>
      </c>
      <c r="U10" s="28">
        <v>46</v>
      </c>
      <c r="V10" s="29">
        <v>84</v>
      </c>
    </row>
    <row r="11" spans="1:22" ht="30" customHeight="1" x14ac:dyDescent="0.4">
      <c r="A11" s="68" t="s">
        <v>16</v>
      </c>
      <c r="B11" s="69"/>
      <c r="C11" s="27">
        <f t="shared" si="0"/>
        <v>4427</v>
      </c>
      <c r="D11" s="56">
        <v>1836</v>
      </c>
      <c r="E11" s="56">
        <v>752</v>
      </c>
      <c r="F11" s="56">
        <v>156</v>
      </c>
      <c r="G11" s="57">
        <v>1683</v>
      </c>
      <c r="H11" s="30">
        <f t="shared" si="1"/>
        <v>1599</v>
      </c>
      <c r="I11" s="28">
        <v>871</v>
      </c>
      <c r="J11" s="28">
        <v>201</v>
      </c>
      <c r="K11" s="28">
        <v>79</v>
      </c>
      <c r="L11" s="28">
        <v>448</v>
      </c>
      <c r="M11" s="28">
        <f t="shared" si="2"/>
        <v>2483</v>
      </c>
      <c r="N11" s="28">
        <v>868</v>
      </c>
      <c r="O11" s="28">
        <v>492</v>
      </c>
      <c r="P11" s="28">
        <v>46</v>
      </c>
      <c r="Q11" s="28">
        <v>1077</v>
      </c>
      <c r="R11" s="28">
        <f t="shared" si="3"/>
        <v>300</v>
      </c>
      <c r="S11" s="28">
        <v>75</v>
      </c>
      <c r="T11" s="28">
        <v>46</v>
      </c>
      <c r="U11" s="28">
        <v>22</v>
      </c>
      <c r="V11" s="29">
        <v>157</v>
      </c>
    </row>
    <row r="12" spans="1:22" ht="30" customHeight="1" x14ac:dyDescent="0.4">
      <c r="A12" s="68" t="s">
        <v>17</v>
      </c>
      <c r="B12" s="69"/>
      <c r="C12" s="27">
        <f t="shared" si="0"/>
        <v>5877</v>
      </c>
      <c r="D12" s="56">
        <v>2077</v>
      </c>
      <c r="E12" s="56">
        <v>990</v>
      </c>
      <c r="F12" s="56">
        <v>340</v>
      </c>
      <c r="G12" s="57">
        <v>2470</v>
      </c>
      <c r="H12" s="30">
        <f t="shared" si="1"/>
        <v>1632</v>
      </c>
      <c r="I12" s="28">
        <v>811</v>
      </c>
      <c r="J12" s="28">
        <v>174</v>
      </c>
      <c r="K12" s="28">
        <v>121</v>
      </c>
      <c r="L12" s="28">
        <v>526</v>
      </c>
      <c r="M12" s="28">
        <f t="shared" si="2"/>
        <v>3507</v>
      </c>
      <c r="N12" s="28">
        <v>992</v>
      </c>
      <c r="O12" s="28">
        <v>723</v>
      </c>
      <c r="P12" s="28">
        <v>151</v>
      </c>
      <c r="Q12" s="28">
        <v>1641</v>
      </c>
      <c r="R12" s="28">
        <f t="shared" si="3"/>
        <v>550</v>
      </c>
      <c r="S12" s="28">
        <v>153</v>
      </c>
      <c r="T12" s="28">
        <v>55</v>
      </c>
      <c r="U12" s="28">
        <v>50</v>
      </c>
      <c r="V12" s="29">
        <v>292</v>
      </c>
    </row>
    <row r="13" spans="1:22" ht="30" customHeight="1" x14ac:dyDescent="0.4">
      <c r="A13" s="68" t="s">
        <v>18</v>
      </c>
      <c r="B13" s="69"/>
      <c r="C13" s="27">
        <f t="shared" si="0"/>
        <v>4447</v>
      </c>
      <c r="D13" s="56">
        <v>1447</v>
      </c>
      <c r="E13" s="56">
        <v>810</v>
      </c>
      <c r="F13" s="56">
        <v>309</v>
      </c>
      <c r="G13" s="57">
        <v>1881</v>
      </c>
      <c r="H13" s="30">
        <f t="shared" si="1"/>
        <v>1380</v>
      </c>
      <c r="I13" s="28">
        <v>566</v>
      </c>
      <c r="J13" s="28">
        <v>267</v>
      </c>
      <c r="K13" s="28">
        <v>196</v>
      </c>
      <c r="L13" s="28">
        <v>351</v>
      </c>
      <c r="M13" s="28">
        <f t="shared" si="2"/>
        <v>2595</v>
      </c>
      <c r="N13" s="28">
        <v>651</v>
      </c>
      <c r="O13" s="28">
        <v>458</v>
      </c>
      <c r="P13" s="28">
        <v>146</v>
      </c>
      <c r="Q13" s="28">
        <v>1340</v>
      </c>
      <c r="R13" s="28">
        <f t="shared" si="3"/>
        <v>604</v>
      </c>
      <c r="S13" s="28">
        <v>342</v>
      </c>
      <c r="T13" s="28">
        <v>32</v>
      </c>
      <c r="U13" s="28">
        <v>30</v>
      </c>
      <c r="V13" s="29">
        <v>200</v>
      </c>
    </row>
    <row r="14" spans="1:22" ht="30" customHeight="1" x14ac:dyDescent="0.4">
      <c r="A14" s="68" t="s">
        <v>19</v>
      </c>
      <c r="B14" s="69"/>
      <c r="C14" s="27">
        <f t="shared" si="0"/>
        <v>2257</v>
      </c>
      <c r="D14" s="56">
        <v>725</v>
      </c>
      <c r="E14" s="56">
        <v>463</v>
      </c>
      <c r="F14" s="56">
        <v>207</v>
      </c>
      <c r="G14" s="57">
        <v>862</v>
      </c>
      <c r="H14" s="30">
        <f t="shared" si="1"/>
        <v>813</v>
      </c>
      <c r="I14" s="28">
        <v>397</v>
      </c>
      <c r="J14" s="28">
        <v>122</v>
      </c>
      <c r="K14" s="28">
        <v>120</v>
      </c>
      <c r="L14" s="28">
        <v>174</v>
      </c>
      <c r="M14" s="28">
        <f t="shared" si="2"/>
        <v>1245</v>
      </c>
      <c r="N14" s="28">
        <v>281</v>
      </c>
      <c r="O14" s="28">
        <v>247</v>
      </c>
      <c r="P14" s="28">
        <v>85</v>
      </c>
      <c r="Q14" s="28">
        <v>632</v>
      </c>
      <c r="R14" s="28">
        <f t="shared" si="3"/>
        <v>301</v>
      </c>
      <c r="S14" s="28">
        <v>161</v>
      </c>
      <c r="T14" s="28">
        <v>78</v>
      </c>
      <c r="U14" s="28">
        <v>1</v>
      </c>
      <c r="V14" s="29">
        <v>61</v>
      </c>
    </row>
    <row r="15" spans="1:22" ht="30" customHeight="1" x14ac:dyDescent="0.4">
      <c r="A15" s="68" t="s">
        <v>20</v>
      </c>
      <c r="B15" s="69"/>
      <c r="C15" s="27">
        <f t="shared" si="0"/>
        <v>1643</v>
      </c>
      <c r="D15" s="56">
        <v>508</v>
      </c>
      <c r="E15" s="56">
        <v>267</v>
      </c>
      <c r="F15" s="56">
        <v>73</v>
      </c>
      <c r="G15" s="57">
        <v>795</v>
      </c>
      <c r="H15" s="30">
        <f t="shared" si="1"/>
        <v>672</v>
      </c>
      <c r="I15" s="28">
        <v>295</v>
      </c>
      <c r="J15" s="28">
        <v>125</v>
      </c>
      <c r="K15" s="28">
        <v>46</v>
      </c>
      <c r="L15" s="28">
        <v>206</v>
      </c>
      <c r="M15" s="28">
        <f t="shared" si="2"/>
        <v>809</v>
      </c>
      <c r="N15" s="28">
        <v>135</v>
      </c>
      <c r="O15" s="28">
        <v>196</v>
      </c>
      <c r="P15" s="28">
        <v>19</v>
      </c>
      <c r="Q15" s="28">
        <v>459</v>
      </c>
      <c r="R15" s="28">
        <f t="shared" si="3"/>
        <v>267</v>
      </c>
      <c r="S15" s="28">
        <v>97</v>
      </c>
      <c r="T15" s="28">
        <v>31</v>
      </c>
      <c r="U15" s="28">
        <v>7</v>
      </c>
      <c r="V15" s="29">
        <v>132</v>
      </c>
    </row>
    <row r="16" spans="1:22" ht="30" customHeight="1" x14ac:dyDescent="0.4">
      <c r="A16" s="68" t="s">
        <v>21</v>
      </c>
      <c r="B16" s="69"/>
      <c r="C16" s="27">
        <f t="shared" si="0"/>
        <v>1076</v>
      </c>
      <c r="D16" s="56">
        <v>366</v>
      </c>
      <c r="E16" s="56">
        <v>92</v>
      </c>
      <c r="F16" s="56">
        <v>34</v>
      </c>
      <c r="G16" s="57">
        <v>584</v>
      </c>
      <c r="H16" s="30">
        <f t="shared" si="1"/>
        <v>364</v>
      </c>
      <c r="I16" s="28">
        <v>123</v>
      </c>
      <c r="J16" s="28">
        <v>23</v>
      </c>
      <c r="K16" s="28">
        <v>50</v>
      </c>
      <c r="L16" s="28">
        <v>168</v>
      </c>
      <c r="M16" s="28">
        <f t="shared" si="2"/>
        <v>466</v>
      </c>
      <c r="N16" s="28">
        <v>101</v>
      </c>
      <c r="O16" s="28">
        <v>63</v>
      </c>
      <c r="P16" s="28">
        <v>-18</v>
      </c>
      <c r="Q16" s="28">
        <v>320</v>
      </c>
      <c r="R16" s="28">
        <f t="shared" si="3"/>
        <v>236</v>
      </c>
      <c r="S16" s="28">
        <v>118</v>
      </c>
      <c r="T16" s="28">
        <v>19</v>
      </c>
      <c r="U16" s="28">
        <v>1</v>
      </c>
      <c r="V16" s="29">
        <v>98</v>
      </c>
    </row>
    <row r="17" spans="1:22" ht="30" customHeight="1" x14ac:dyDescent="0.4">
      <c r="A17" s="68" t="s">
        <v>22</v>
      </c>
      <c r="B17" s="69"/>
      <c r="C17" s="27">
        <f t="shared" si="0"/>
        <v>695</v>
      </c>
      <c r="D17" s="56">
        <v>217</v>
      </c>
      <c r="E17" s="56">
        <v>85</v>
      </c>
      <c r="F17" s="56">
        <v>45</v>
      </c>
      <c r="G17" s="57">
        <v>348</v>
      </c>
      <c r="H17" s="30">
        <f t="shared" si="1"/>
        <v>218</v>
      </c>
      <c r="I17" s="28">
        <v>73</v>
      </c>
      <c r="J17" s="28">
        <v>31</v>
      </c>
      <c r="K17" s="28">
        <v>23</v>
      </c>
      <c r="L17" s="28">
        <v>91</v>
      </c>
      <c r="M17" s="28">
        <f t="shared" si="2"/>
        <v>353</v>
      </c>
      <c r="N17" s="28">
        <v>90</v>
      </c>
      <c r="O17" s="28">
        <v>38</v>
      </c>
      <c r="P17" s="28">
        <v>8</v>
      </c>
      <c r="Q17" s="28">
        <v>217</v>
      </c>
      <c r="R17" s="28">
        <f t="shared" si="3"/>
        <v>107</v>
      </c>
      <c r="S17" s="28">
        <v>45</v>
      </c>
      <c r="T17" s="28">
        <v>11</v>
      </c>
      <c r="U17" s="28">
        <v>11</v>
      </c>
      <c r="V17" s="29">
        <v>40</v>
      </c>
    </row>
    <row r="18" spans="1:22" ht="30" customHeight="1" x14ac:dyDescent="0.4">
      <c r="A18" s="68" t="s">
        <v>23</v>
      </c>
      <c r="B18" s="69"/>
      <c r="C18" s="27">
        <f t="shared" si="0"/>
        <v>492</v>
      </c>
      <c r="D18" s="56">
        <v>187</v>
      </c>
      <c r="E18" s="56">
        <v>57</v>
      </c>
      <c r="F18" s="56">
        <v>35</v>
      </c>
      <c r="G18" s="57">
        <v>213</v>
      </c>
      <c r="H18" s="30">
        <f t="shared" si="1"/>
        <v>208</v>
      </c>
      <c r="I18" s="28">
        <v>101</v>
      </c>
      <c r="J18" s="28">
        <v>41</v>
      </c>
      <c r="K18" s="28">
        <v>30</v>
      </c>
      <c r="L18" s="28">
        <v>36</v>
      </c>
      <c r="M18" s="28">
        <f t="shared" si="2"/>
        <v>236</v>
      </c>
      <c r="N18" s="28">
        <v>47</v>
      </c>
      <c r="O18" s="28">
        <v>26</v>
      </c>
      <c r="P18" s="28">
        <v>16</v>
      </c>
      <c r="Q18" s="28">
        <v>147</v>
      </c>
      <c r="R18" s="28">
        <f t="shared" si="3"/>
        <v>404</v>
      </c>
      <c r="S18" s="28">
        <v>249</v>
      </c>
      <c r="T18" s="28">
        <v>102</v>
      </c>
      <c r="U18" s="28">
        <v>20</v>
      </c>
      <c r="V18" s="29">
        <v>33</v>
      </c>
    </row>
    <row r="19" spans="1:22" ht="30" customHeight="1" x14ac:dyDescent="0.4">
      <c r="A19" s="62" t="s">
        <v>24</v>
      </c>
      <c r="B19" s="63"/>
      <c r="C19" s="23">
        <f t="shared" si="0"/>
        <v>541</v>
      </c>
      <c r="D19" s="54">
        <v>224</v>
      </c>
      <c r="E19" s="54">
        <v>69</v>
      </c>
      <c r="F19" s="54">
        <v>55</v>
      </c>
      <c r="G19" s="55">
        <v>193</v>
      </c>
      <c r="H19" s="26">
        <f t="shared" si="1"/>
        <v>142</v>
      </c>
      <c r="I19" s="24">
        <v>94</v>
      </c>
      <c r="J19" s="24">
        <v>16</v>
      </c>
      <c r="K19" s="24">
        <v>25</v>
      </c>
      <c r="L19" s="24">
        <v>7</v>
      </c>
      <c r="M19" s="24">
        <f t="shared" si="2"/>
        <v>264</v>
      </c>
      <c r="N19" s="24">
        <v>60</v>
      </c>
      <c r="O19" s="24">
        <v>38</v>
      </c>
      <c r="P19" s="24">
        <v>17</v>
      </c>
      <c r="Q19" s="24">
        <v>149</v>
      </c>
      <c r="R19" s="24">
        <f t="shared" si="3"/>
        <v>139</v>
      </c>
      <c r="S19" s="24">
        <v>68</v>
      </c>
      <c r="T19" s="24">
        <v>18</v>
      </c>
      <c r="U19" s="24">
        <v>13</v>
      </c>
      <c r="V19" s="25">
        <v>40</v>
      </c>
    </row>
    <row r="20" spans="1:22" ht="30" customHeight="1" x14ac:dyDescent="0.4">
      <c r="A20" s="62" t="s">
        <v>25</v>
      </c>
      <c r="B20" s="63"/>
      <c r="C20" s="23">
        <f t="shared" si="0"/>
        <v>291</v>
      </c>
      <c r="D20" s="54">
        <v>143</v>
      </c>
      <c r="E20" s="54">
        <v>23</v>
      </c>
      <c r="F20" s="54">
        <v>22</v>
      </c>
      <c r="G20" s="55">
        <v>103</v>
      </c>
      <c r="H20" s="26">
        <f t="shared" si="1"/>
        <v>128</v>
      </c>
      <c r="I20" s="24">
        <v>86</v>
      </c>
      <c r="J20" s="24">
        <v>17</v>
      </c>
      <c r="K20" s="24">
        <v>19</v>
      </c>
      <c r="L20" s="24">
        <v>6</v>
      </c>
      <c r="M20" s="24">
        <f t="shared" si="2"/>
        <v>115</v>
      </c>
      <c r="N20" s="24">
        <v>44</v>
      </c>
      <c r="O20" s="24">
        <v>3</v>
      </c>
      <c r="P20" s="24">
        <v>4</v>
      </c>
      <c r="Q20" s="24">
        <v>64</v>
      </c>
      <c r="R20" s="24">
        <f t="shared" si="3"/>
        <v>48</v>
      </c>
      <c r="S20" s="24">
        <v>17</v>
      </c>
      <c r="T20" s="24">
        <v>2</v>
      </c>
      <c r="U20" s="24">
        <v>-1</v>
      </c>
      <c r="V20" s="25">
        <v>30</v>
      </c>
    </row>
    <row r="21" spans="1:22" ht="30" customHeight="1" x14ac:dyDescent="0.4">
      <c r="A21" s="62" t="s">
        <v>26</v>
      </c>
      <c r="B21" s="63"/>
      <c r="C21" s="31">
        <f t="shared" si="0"/>
        <v>220</v>
      </c>
      <c r="D21" s="58">
        <v>120</v>
      </c>
      <c r="E21" s="58">
        <v>38</v>
      </c>
      <c r="F21" s="58">
        <v>10</v>
      </c>
      <c r="G21" s="59">
        <v>52</v>
      </c>
      <c r="H21" s="34">
        <f t="shared" si="1"/>
        <v>109</v>
      </c>
      <c r="I21" s="32">
        <v>68</v>
      </c>
      <c r="J21" s="32">
        <v>13</v>
      </c>
      <c r="K21" s="32">
        <v>16</v>
      </c>
      <c r="L21" s="35">
        <v>12</v>
      </c>
      <c r="M21" s="32">
        <f t="shared" si="2"/>
        <v>102</v>
      </c>
      <c r="N21" s="32">
        <v>44</v>
      </c>
      <c r="O21" s="32">
        <v>20</v>
      </c>
      <c r="P21" s="32">
        <v>-2</v>
      </c>
      <c r="Q21" s="32">
        <v>40</v>
      </c>
      <c r="R21" s="32">
        <f t="shared" si="3"/>
        <v>18</v>
      </c>
      <c r="S21" s="32">
        <v>12</v>
      </c>
      <c r="T21" s="32">
        <v>6</v>
      </c>
      <c r="U21" s="32">
        <v>-3</v>
      </c>
      <c r="V21" s="33">
        <v>3</v>
      </c>
    </row>
    <row r="22" spans="1:22" ht="30" customHeight="1" x14ac:dyDescent="0.4">
      <c r="A22" s="68" t="s">
        <v>27</v>
      </c>
      <c r="B22" s="69"/>
      <c r="C22" s="27">
        <f t="shared" si="0"/>
        <v>498</v>
      </c>
      <c r="D22" s="56">
        <v>266</v>
      </c>
      <c r="E22" s="56">
        <v>26</v>
      </c>
      <c r="F22" s="56">
        <v>15</v>
      </c>
      <c r="G22" s="57">
        <v>191</v>
      </c>
      <c r="H22" s="30">
        <f t="shared" si="1"/>
        <v>113</v>
      </c>
      <c r="I22" s="28">
        <v>89</v>
      </c>
      <c r="J22" s="28">
        <v>6</v>
      </c>
      <c r="K22" s="28">
        <v>5</v>
      </c>
      <c r="L22" s="36">
        <v>13</v>
      </c>
      <c r="M22" s="28">
        <f t="shared" si="2"/>
        <v>329</v>
      </c>
      <c r="N22" s="28">
        <v>158</v>
      </c>
      <c r="O22" s="28">
        <v>17</v>
      </c>
      <c r="P22" s="28">
        <v>5</v>
      </c>
      <c r="Q22" s="28">
        <v>149</v>
      </c>
      <c r="R22" s="28">
        <f t="shared" si="3"/>
        <v>50</v>
      </c>
      <c r="S22" s="28">
        <v>17</v>
      </c>
      <c r="T22" s="28">
        <v>3</v>
      </c>
      <c r="U22" s="28">
        <v>5</v>
      </c>
      <c r="V22" s="29">
        <v>25</v>
      </c>
    </row>
    <row r="23" spans="1:22" ht="30" customHeight="1" x14ac:dyDescent="0.4">
      <c r="A23" s="68" t="s">
        <v>28</v>
      </c>
      <c r="B23" s="69"/>
      <c r="C23" s="27">
        <f t="shared" si="0"/>
        <v>407</v>
      </c>
      <c r="D23" s="56">
        <v>245</v>
      </c>
      <c r="E23" s="56">
        <v>17</v>
      </c>
      <c r="F23" s="56">
        <v>2</v>
      </c>
      <c r="G23" s="57">
        <v>143</v>
      </c>
      <c r="H23" s="30">
        <f t="shared" si="1"/>
        <v>37</v>
      </c>
      <c r="I23" s="28">
        <v>28</v>
      </c>
      <c r="J23" s="28">
        <v>2</v>
      </c>
      <c r="K23" s="28">
        <v>3</v>
      </c>
      <c r="L23" s="36">
        <v>4</v>
      </c>
      <c r="M23" s="28">
        <f t="shared" si="2"/>
        <v>335</v>
      </c>
      <c r="N23" s="28">
        <v>202</v>
      </c>
      <c r="O23" s="28">
        <v>5</v>
      </c>
      <c r="P23" s="28">
        <v>-1</v>
      </c>
      <c r="Q23" s="28">
        <v>129</v>
      </c>
      <c r="R23" s="28">
        <f t="shared" si="3"/>
        <v>37</v>
      </c>
      <c r="S23" s="28">
        <v>16</v>
      </c>
      <c r="T23" s="28">
        <v>9</v>
      </c>
      <c r="U23" s="28">
        <v>0</v>
      </c>
      <c r="V23" s="29">
        <v>12</v>
      </c>
    </row>
    <row r="24" spans="1:22" ht="30" customHeight="1" x14ac:dyDescent="0.4">
      <c r="A24" s="62" t="s">
        <v>29</v>
      </c>
      <c r="B24" s="63"/>
      <c r="C24" s="31">
        <f t="shared" ref="C24" si="4">SUM(D24:G24)</f>
        <v>875</v>
      </c>
      <c r="D24" s="58">
        <v>468</v>
      </c>
      <c r="E24" s="58">
        <v>36</v>
      </c>
      <c r="F24" s="58">
        <v>7</v>
      </c>
      <c r="G24" s="59">
        <v>364</v>
      </c>
      <c r="H24" s="34">
        <f t="shared" ref="H24:H25" si="5">SUM(I24:L24)</f>
        <v>137</v>
      </c>
      <c r="I24" s="32">
        <v>101</v>
      </c>
      <c r="J24" s="32">
        <v>9</v>
      </c>
      <c r="K24" s="32">
        <v>3</v>
      </c>
      <c r="L24" s="35">
        <v>24</v>
      </c>
      <c r="M24" s="32">
        <f t="shared" si="2"/>
        <v>696</v>
      </c>
      <c r="N24" s="32">
        <v>352</v>
      </c>
      <c r="O24" s="32">
        <v>15</v>
      </c>
      <c r="P24" s="32">
        <v>2</v>
      </c>
      <c r="Q24" s="32">
        <v>327</v>
      </c>
      <c r="R24" s="32">
        <f t="shared" si="3"/>
        <v>44</v>
      </c>
      <c r="S24" s="32">
        <v>16</v>
      </c>
      <c r="T24" s="32">
        <v>13</v>
      </c>
      <c r="U24" s="32">
        <v>2</v>
      </c>
      <c r="V24" s="33">
        <v>13</v>
      </c>
    </row>
    <row r="25" spans="1:22" ht="30" customHeight="1" thickBot="1" x14ac:dyDescent="0.45">
      <c r="A25" s="64" t="s">
        <v>30</v>
      </c>
      <c r="B25" s="65"/>
      <c r="C25" s="37">
        <f>SUM(D25:G25)</f>
        <v>495</v>
      </c>
      <c r="D25" s="60">
        <v>222</v>
      </c>
      <c r="E25" s="60">
        <v>42</v>
      </c>
      <c r="F25" s="60">
        <v>12</v>
      </c>
      <c r="G25" s="61">
        <v>219</v>
      </c>
      <c r="H25" s="40">
        <f t="shared" si="5"/>
        <v>128</v>
      </c>
      <c r="I25" s="38">
        <v>108</v>
      </c>
      <c r="J25" s="38">
        <v>11</v>
      </c>
      <c r="K25" s="38">
        <v>1</v>
      </c>
      <c r="L25" s="41">
        <v>8</v>
      </c>
      <c r="M25" s="38">
        <f t="shared" si="2"/>
        <v>329</v>
      </c>
      <c r="N25" s="38">
        <v>103</v>
      </c>
      <c r="O25" s="38">
        <v>20</v>
      </c>
      <c r="P25" s="38">
        <v>7</v>
      </c>
      <c r="Q25" s="38">
        <v>199</v>
      </c>
      <c r="R25" s="38">
        <f t="shared" si="3"/>
        <v>38</v>
      </c>
      <c r="S25" s="38">
        <v>10</v>
      </c>
      <c r="T25" s="38">
        <v>11</v>
      </c>
      <c r="U25" s="38">
        <v>4</v>
      </c>
      <c r="V25" s="39">
        <v>13</v>
      </c>
    </row>
    <row r="26" spans="1:22" ht="30" customHeight="1" thickTop="1" thickBot="1" x14ac:dyDescent="0.45">
      <c r="A26" s="66" t="s">
        <v>31</v>
      </c>
      <c r="B26" s="67"/>
      <c r="C26" s="42">
        <f>SUM(C5:C25)</f>
        <v>46913</v>
      </c>
      <c r="D26" s="43">
        <f t="shared" ref="D26:V26" si="6">SUM(D5:D25)</f>
        <v>24534</v>
      </c>
      <c r="E26" s="43">
        <f t="shared" si="6"/>
        <v>6683</v>
      </c>
      <c r="F26" s="43">
        <f t="shared" si="6"/>
        <v>2207</v>
      </c>
      <c r="G26" s="44">
        <f t="shared" si="6"/>
        <v>13489</v>
      </c>
      <c r="H26" s="45">
        <f t="shared" si="6"/>
        <v>16301</v>
      </c>
      <c r="I26" s="43">
        <f t="shared" si="6"/>
        <v>10476</v>
      </c>
      <c r="J26" s="43">
        <f t="shared" si="6"/>
        <v>2158</v>
      </c>
      <c r="K26" s="43">
        <f t="shared" si="6"/>
        <v>1160</v>
      </c>
      <c r="L26" s="43">
        <f t="shared" si="6"/>
        <v>2507</v>
      </c>
      <c r="M26" s="43">
        <f t="shared" si="6"/>
        <v>25915</v>
      </c>
      <c r="N26" s="43">
        <f t="shared" si="6"/>
        <v>11837</v>
      </c>
      <c r="O26" s="43">
        <f t="shared" si="6"/>
        <v>3814</v>
      </c>
      <c r="P26" s="43">
        <f t="shared" si="6"/>
        <v>798</v>
      </c>
      <c r="Q26" s="43">
        <f t="shared" si="6"/>
        <v>9466</v>
      </c>
      <c r="R26" s="43">
        <f t="shared" si="6"/>
        <v>4694</v>
      </c>
      <c r="S26" s="43">
        <f t="shared" si="6"/>
        <v>2220</v>
      </c>
      <c r="T26" s="43">
        <f t="shared" si="6"/>
        <v>711</v>
      </c>
      <c r="U26" s="43">
        <f t="shared" si="6"/>
        <v>249</v>
      </c>
      <c r="V26" s="44">
        <f t="shared" si="6"/>
        <v>1514</v>
      </c>
    </row>
    <row r="27" spans="1:22" ht="30" customHeight="1" x14ac:dyDescent="0.4">
      <c r="B27" s="46" t="s">
        <v>32</v>
      </c>
      <c r="C27" s="47"/>
      <c r="D27" s="47"/>
      <c r="E27" s="47"/>
      <c r="F27" s="47"/>
      <c r="G27" s="47"/>
      <c r="H27" s="48"/>
      <c r="I27" s="47"/>
      <c r="J27" s="47"/>
      <c r="K27" s="47"/>
      <c r="L27" s="47"/>
      <c r="M27" s="48"/>
      <c r="N27" s="47"/>
      <c r="O27" s="47"/>
      <c r="P27" s="47"/>
      <c r="Q27" s="47"/>
      <c r="R27" s="47"/>
      <c r="S27" s="47"/>
      <c r="T27" s="47"/>
      <c r="U27" s="47"/>
      <c r="V27" s="47"/>
    </row>
    <row r="28" spans="1:22" ht="30" customHeight="1" x14ac:dyDescent="0.4">
      <c r="B28" s="49" t="s">
        <v>33</v>
      </c>
      <c r="C28" s="47"/>
      <c r="D28" s="47"/>
      <c r="E28" s="47"/>
      <c r="F28" s="47"/>
      <c r="G28" s="47"/>
      <c r="H28" s="47"/>
      <c r="I28" s="47"/>
      <c r="J28" s="47"/>
      <c r="K28" s="47"/>
      <c r="L28" s="47"/>
      <c r="M28" s="47"/>
      <c r="N28" s="47"/>
      <c r="O28" s="47"/>
      <c r="P28" s="50"/>
      <c r="Q28" s="47"/>
      <c r="R28" s="47"/>
      <c r="S28" s="47"/>
      <c r="T28" s="47"/>
      <c r="U28" s="47"/>
      <c r="V28" s="47"/>
    </row>
    <row r="29" spans="1:22" ht="30" customHeight="1" x14ac:dyDescent="0.4">
      <c r="B29" s="46" t="s">
        <v>34</v>
      </c>
      <c r="C29" s="47"/>
      <c r="D29" s="47"/>
      <c r="E29" s="47"/>
      <c r="F29" s="47"/>
      <c r="G29" s="47"/>
      <c r="H29" s="47"/>
      <c r="I29" s="47"/>
      <c r="J29" s="47"/>
      <c r="K29" s="47"/>
      <c r="L29" s="47"/>
      <c r="M29" s="47"/>
      <c r="N29" s="47"/>
      <c r="O29" s="47"/>
      <c r="P29" s="47"/>
      <c r="Q29" s="47"/>
      <c r="R29" s="47"/>
      <c r="S29" s="47"/>
      <c r="T29" s="47"/>
      <c r="U29" s="47"/>
      <c r="V29" s="47"/>
    </row>
    <row r="30" spans="1:22" ht="30" customHeight="1" x14ac:dyDescent="0.4">
      <c r="B30" s="46" t="s">
        <v>35</v>
      </c>
      <c r="C30" s="47"/>
      <c r="D30" s="47"/>
      <c r="E30" s="47"/>
      <c r="F30" s="47"/>
      <c r="G30" s="47"/>
      <c r="H30" s="47"/>
      <c r="I30" s="47"/>
      <c r="J30" s="47"/>
      <c r="K30" s="47"/>
      <c r="L30" s="47"/>
      <c r="M30" s="47"/>
      <c r="N30" s="47"/>
      <c r="O30" s="47"/>
      <c r="P30" s="47"/>
      <c r="Q30" s="47"/>
      <c r="R30" s="47"/>
      <c r="S30" s="47"/>
      <c r="T30" s="47"/>
      <c r="U30" s="47"/>
      <c r="V30" s="47"/>
    </row>
    <row r="31" spans="1:22" ht="30" customHeight="1" x14ac:dyDescent="0.4">
      <c r="B31" s="46" t="s">
        <v>36</v>
      </c>
      <c r="C31" s="47"/>
      <c r="D31" s="47"/>
      <c r="E31" s="47"/>
      <c r="F31" s="47"/>
      <c r="G31" s="47"/>
      <c r="H31" s="47"/>
      <c r="I31" s="47"/>
      <c r="J31" s="47"/>
      <c r="K31" s="47"/>
      <c r="L31" s="47"/>
      <c r="M31" s="47"/>
      <c r="N31" s="47"/>
      <c r="O31" s="47"/>
      <c r="P31" s="47"/>
      <c r="Q31" s="47"/>
      <c r="R31" s="47"/>
      <c r="S31" s="47"/>
      <c r="T31" s="47"/>
      <c r="U31" s="47"/>
      <c r="V31" s="47"/>
    </row>
    <row r="32" spans="1:22" ht="30" customHeight="1" x14ac:dyDescent="0.4">
      <c r="B32" s="51" t="s">
        <v>37</v>
      </c>
      <c r="C32" s="47"/>
      <c r="D32" s="47"/>
      <c r="E32" s="47"/>
      <c r="F32" s="47"/>
      <c r="G32" s="47"/>
      <c r="H32" s="47"/>
      <c r="I32" s="47"/>
      <c r="J32" s="47"/>
      <c r="K32" s="47"/>
      <c r="L32" s="47"/>
      <c r="M32" s="47"/>
      <c r="N32" s="47"/>
      <c r="O32" s="47"/>
      <c r="P32" s="47"/>
      <c r="Q32" s="47"/>
      <c r="R32" s="47"/>
      <c r="S32" s="47"/>
      <c r="T32" s="47"/>
      <c r="U32" s="47"/>
      <c r="V32" s="47"/>
    </row>
    <row r="33" spans="3:22" ht="30" customHeight="1" x14ac:dyDescent="0.4">
      <c r="C33" s="47"/>
      <c r="D33" s="47"/>
      <c r="E33" s="47"/>
      <c r="F33" s="47"/>
      <c r="G33" s="47"/>
      <c r="H33" s="47"/>
      <c r="I33" s="47"/>
      <c r="J33" s="47"/>
      <c r="K33" s="47"/>
      <c r="L33" s="47"/>
      <c r="M33" s="47"/>
      <c r="N33" s="47"/>
      <c r="O33" s="47"/>
      <c r="P33" s="47"/>
      <c r="Q33" s="47"/>
      <c r="R33" s="47"/>
      <c r="S33" s="47"/>
      <c r="T33" s="47"/>
      <c r="U33" s="47"/>
      <c r="V33" s="47"/>
    </row>
    <row r="34" spans="3:22" ht="30" customHeight="1" x14ac:dyDescent="0.4">
      <c r="C34" s="47"/>
      <c r="D34" s="47"/>
      <c r="E34" s="47"/>
      <c r="F34" s="47"/>
      <c r="G34" s="47"/>
      <c r="H34" s="47"/>
      <c r="I34" s="47"/>
      <c r="J34" s="47"/>
      <c r="K34" s="47"/>
      <c r="L34" s="47"/>
      <c r="M34" s="47"/>
      <c r="N34" s="47"/>
      <c r="O34" s="47"/>
      <c r="P34" s="47"/>
      <c r="Q34" s="47"/>
      <c r="R34" s="47"/>
      <c r="S34" s="47"/>
      <c r="T34" s="47"/>
      <c r="U34" s="47"/>
      <c r="V34" s="47"/>
    </row>
    <row r="35" spans="3:22" ht="30" customHeight="1" x14ac:dyDescent="0.4">
      <c r="C35" s="47"/>
      <c r="D35" s="47"/>
      <c r="E35" s="47"/>
      <c r="F35" s="47"/>
      <c r="G35" s="47"/>
      <c r="H35" s="47"/>
      <c r="I35" s="47"/>
      <c r="J35" s="47"/>
      <c r="K35" s="47"/>
      <c r="L35" s="47"/>
      <c r="M35" s="47"/>
      <c r="N35" s="47"/>
      <c r="O35" s="47"/>
      <c r="P35" s="47"/>
      <c r="Q35" s="47"/>
      <c r="R35" s="47"/>
      <c r="S35" s="47"/>
      <c r="T35" s="47"/>
      <c r="U35" s="47"/>
      <c r="V35" s="47"/>
    </row>
    <row r="36" spans="3:22" ht="30" customHeight="1" x14ac:dyDescent="0.4">
      <c r="C36" s="47"/>
      <c r="D36" s="47"/>
      <c r="E36" s="47"/>
      <c r="F36" s="47"/>
      <c r="G36" s="47"/>
      <c r="H36" s="47"/>
      <c r="I36" s="47"/>
      <c r="J36" s="47"/>
      <c r="K36" s="47"/>
      <c r="L36" s="47"/>
      <c r="M36" s="47"/>
      <c r="N36" s="47"/>
      <c r="O36" s="47"/>
      <c r="P36" s="47"/>
      <c r="Q36" s="47"/>
      <c r="R36" s="47"/>
      <c r="S36" s="47"/>
      <c r="T36" s="47"/>
      <c r="U36" s="47"/>
      <c r="V36" s="47"/>
    </row>
    <row r="37" spans="3:22" ht="30" customHeight="1" x14ac:dyDescent="0.4">
      <c r="C37" s="47"/>
      <c r="D37" s="47"/>
      <c r="E37" s="47"/>
      <c r="F37" s="47"/>
      <c r="G37" s="47"/>
      <c r="H37" s="47"/>
      <c r="I37" s="47"/>
      <c r="J37" s="47"/>
      <c r="K37" s="47"/>
      <c r="L37" s="47"/>
      <c r="M37" s="47"/>
      <c r="N37" s="47"/>
      <c r="O37" s="47"/>
      <c r="P37" s="47"/>
      <c r="Q37" s="47"/>
      <c r="R37" s="47"/>
      <c r="S37" s="47"/>
      <c r="T37" s="47"/>
      <c r="U37" s="47"/>
      <c r="V37" s="47"/>
    </row>
    <row r="38" spans="3:22" ht="30" customHeight="1" x14ac:dyDescent="0.4">
      <c r="C38" s="47"/>
      <c r="D38" s="47"/>
      <c r="E38" s="47"/>
      <c r="F38" s="47"/>
      <c r="G38" s="47"/>
      <c r="H38" s="47"/>
      <c r="I38" s="47"/>
      <c r="J38" s="47"/>
      <c r="K38" s="47"/>
      <c r="L38" s="47"/>
      <c r="M38" s="47"/>
      <c r="N38" s="47"/>
      <c r="O38" s="47"/>
      <c r="P38" s="47"/>
      <c r="Q38" s="47"/>
      <c r="R38" s="47"/>
      <c r="S38" s="47"/>
      <c r="T38" s="47"/>
      <c r="U38" s="47"/>
      <c r="V38" s="47"/>
    </row>
    <row r="39" spans="3:22" ht="30" customHeight="1" x14ac:dyDescent="0.4">
      <c r="C39" s="47"/>
      <c r="D39" s="47"/>
      <c r="E39" s="47"/>
      <c r="F39" s="47"/>
      <c r="G39" s="47"/>
      <c r="H39" s="47"/>
      <c r="I39" s="47"/>
      <c r="J39" s="47"/>
      <c r="K39" s="47"/>
      <c r="L39" s="47"/>
      <c r="M39" s="47"/>
      <c r="N39" s="47"/>
      <c r="O39" s="47"/>
      <c r="P39" s="47"/>
      <c r="Q39" s="47"/>
      <c r="R39" s="47"/>
      <c r="S39" s="47"/>
      <c r="T39" s="47"/>
      <c r="U39" s="47"/>
      <c r="V39" s="47"/>
    </row>
    <row r="40" spans="3:22" ht="30" customHeight="1" x14ac:dyDescent="0.4">
      <c r="C40" s="47"/>
      <c r="D40" s="47"/>
      <c r="E40" s="47"/>
      <c r="F40" s="47"/>
      <c r="G40" s="47"/>
      <c r="H40" s="47"/>
      <c r="I40" s="47"/>
      <c r="J40" s="47"/>
      <c r="K40" s="47"/>
      <c r="L40" s="47"/>
      <c r="M40" s="47"/>
      <c r="N40" s="47"/>
      <c r="O40" s="47"/>
      <c r="P40" s="47"/>
      <c r="Q40" s="47"/>
      <c r="R40" s="47"/>
      <c r="S40" s="47"/>
      <c r="T40" s="47"/>
      <c r="U40" s="47"/>
      <c r="V40" s="47"/>
    </row>
    <row r="41" spans="3:22" ht="30" customHeight="1" x14ac:dyDescent="0.4">
      <c r="C41" s="47"/>
      <c r="D41" s="47"/>
      <c r="E41" s="47"/>
      <c r="F41" s="47"/>
      <c r="G41" s="47"/>
      <c r="H41" s="47"/>
      <c r="I41" s="47"/>
      <c r="J41" s="47"/>
      <c r="K41" s="47"/>
      <c r="L41" s="47"/>
      <c r="M41" s="47"/>
      <c r="N41" s="47"/>
      <c r="O41" s="47"/>
      <c r="P41" s="47"/>
      <c r="Q41" s="47"/>
      <c r="R41" s="47"/>
      <c r="S41" s="47"/>
      <c r="T41" s="47"/>
      <c r="U41" s="47"/>
      <c r="V41" s="47"/>
    </row>
    <row r="42" spans="3:22" ht="30" customHeight="1" x14ac:dyDescent="0.4">
      <c r="C42" s="47"/>
      <c r="D42" s="47"/>
      <c r="E42" s="47"/>
      <c r="F42" s="47"/>
      <c r="G42" s="47"/>
      <c r="H42" s="47"/>
      <c r="I42" s="47"/>
      <c r="J42" s="47"/>
      <c r="K42" s="47"/>
      <c r="L42" s="47"/>
      <c r="M42" s="47"/>
      <c r="N42" s="47"/>
      <c r="O42" s="47"/>
      <c r="P42" s="47"/>
      <c r="Q42" s="47"/>
      <c r="R42" s="47"/>
      <c r="S42" s="47"/>
      <c r="T42" s="47"/>
      <c r="U42" s="47"/>
      <c r="V42" s="47"/>
    </row>
    <row r="43" spans="3:22" ht="30" customHeight="1" x14ac:dyDescent="0.4">
      <c r="C43" s="47"/>
      <c r="D43" s="47"/>
      <c r="E43" s="47"/>
      <c r="F43" s="47"/>
      <c r="G43" s="47"/>
      <c r="H43" s="47"/>
      <c r="I43" s="47"/>
      <c r="J43" s="47"/>
      <c r="K43" s="47"/>
      <c r="L43" s="47"/>
      <c r="M43" s="47"/>
      <c r="N43" s="47"/>
      <c r="O43" s="47"/>
      <c r="P43" s="47"/>
      <c r="Q43" s="47"/>
      <c r="R43" s="47"/>
      <c r="S43" s="47"/>
      <c r="T43" s="47"/>
      <c r="U43" s="47"/>
      <c r="V43" s="47"/>
    </row>
    <row r="44" spans="3:22" ht="30" customHeight="1" x14ac:dyDescent="0.4">
      <c r="C44" s="47"/>
      <c r="D44" s="47"/>
      <c r="E44" s="47"/>
      <c r="F44" s="47"/>
      <c r="G44" s="47"/>
      <c r="H44" s="47"/>
      <c r="I44" s="47"/>
      <c r="J44" s="47"/>
      <c r="K44" s="47"/>
      <c r="L44" s="47"/>
      <c r="M44" s="47"/>
      <c r="N44" s="47"/>
      <c r="O44" s="47"/>
      <c r="P44" s="47"/>
      <c r="Q44" s="47"/>
      <c r="R44" s="47"/>
      <c r="S44" s="47"/>
      <c r="T44" s="47"/>
      <c r="U44" s="47"/>
      <c r="V44" s="47"/>
    </row>
    <row r="45" spans="3:22" ht="30" customHeight="1" x14ac:dyDescent="0.4">
      <c r="C45" s="47"/>
      <c r="D45" s="47"/>
      <c r="E45" s="47"/>
      <c r="F45" s="47"/>
      <c r="G45" s="47"/>
      <c r="H45" s="47"/>
      <c r="I45" s="47"/>
      <c r="J45" s="47"/>
      <c r="K45" s="47"/>
      <c r="L45" s="47"/>
      <c r="M45" s="47"/>
      <c r="N45" s="47"/>
      <c r="O45" s="47"/>
      <c r="P45" s="47"/>
      <c r="Q45" s="47"/>
      <c r="R45" s="47"/>
      <c r="S45" s="47"/>
      <c r="T45" s="47"/>
      <c r="U45" s="47"/>
      <c r="V45" s="47"/>
    </row>
    <row r="46" spans="3:22" ht="30" customHeight="1" x14ac:dyDescent="0.4">
      <c r="C46" s="47"/>
      <c r="D46" s="47"/>
      <c r="E46" s="47"/>
      <c r="F46" s="47"/>
      <c r="G46" s="47"/>
      <c r="H46" s="47"/>
      <c r="I46" s="47"/>
      <c r="J46" s="47"/>
      <c r="K46" s="47"/>
      <c r="L46" s="47"/>
      <c r="M46" s="47"/>
      <c r="N46" s="47"/>
      <c r="O46" s="47"/>
      <c r="P46" s="47"/>
      <c r="Q46" s="47"/>
      <c r="R46" s="47"/>
      <c r="S46" s="47"/>
      <c r="T46" s="47"/>
      <c r="U46" s="47"/>
      <c r="V46" s="47"/>
    </row>
    <row r="47" spans="3:22" ht="30" customHeight="1" x14ac:dyDescent="0.4">
      <c r="C47" s="47"/>
      <c r="D47" s="47"/>
      <c r="E47" s="47"/>
      <c r="F47" s="47"/>
      <c r="G47" s="47"/>
      <c r="H47" s="47"/>
      <c r="I47" s="47"/>
      <c r="J47" s="47"/>
      <c r="K47" s="47"/>
      <c r="L47" s="47"/>
      <c r="M47" s="47"/>
      <c r="N47" s="47"/>
      <c r="O47" s="47"/>
      <c r="P47" s="47"/>
      <c r="Q47" s="47"/>
      <c r="R47" s="47"/>
      <c r="S47" s="47"/>
      <c r="T47" s="47"/>
      <c r="U47" s="47"/>
      <c r="V47" s="47"/>
    </row>
    <row r="48" spans="3:22" ht="30" customHeight="1" x14ac:dyDescent="0.4">
      <c r="C48" s="47"/>
      <c r="D48" s="47"/>
      <c r="E48" s="47"/>
      <c r="F48" s="47"/>
      <c r="G48" s="47"/>
      <c r="H48" s="47"/>
      <c r="I48" s="47"/>
      <c r="J48" s="47"/>
      <c r="K48" s="47"/>
      <c r="L48" s="47"/>
      <c r="M48" s="47"/>
      <c r="N48" s="47"/>
      <c r="O48" s="47"/>
      <c r="P48" s="47"/>
      <c r="Q48" s="47"/>
      <c r="R48" s="47"/>
      <c r="S48" s="47"/>
      <c r="T48" s="47"/>
      <c r="U48" s="47"/>
      <c r="V48" s="47"/>
    </row>
    <row r="49" spans="3:22" ht="30" customHeight="1" x14ac:dyDescent="0.4">
      <c r="C49" s="47"/>
      <c r="D49" s="47"/>
      <c r="E49" s="47"/>
      <c r="F49" s="47"/>
      <c r="G49" s="47"/>
      <c r="H49" s="47"/>
      <c r="I49" s="47"/>
      <c r="J49" s="47"/>
      <c r="K49" s="47"/>
      <c r="L49" s="47"/>
      <c r="M49" s="47"/>
      <c r="N49" s="47"/>
      <c r="O49" s="47"/>
      <c r="P49" s="47"/>
      <c r="Q49" s="47"/>
      <c r="R49" s="47"/>
      <c r="S49" s="47"/>
      <c r="T49" s="47"/>
      <c r="U49" s="47"/>
      <c r="V49" s="47"/>
    </row>
    <row r="50" spans="3:22" ht="30" customHeight="1" x14ac:dyDescent="0.4">
      <c r="C50" s="47"/>
      <c r="D50" s="47"/>
      <c r="E50" s="47"/>
      <c r="F50" s="47"/>
      <c r="G50" s="47"/>
      <c r="H50" s="47"/>
      <c r="I50" s="47"/>
      <c r="J50" s="47"/>
      <c r="K50" s="47"/>
      <c r="L50" s="47"/>
      <c r="M50" s="47"/>
      <c r="N50" s="47"/>
      <c r="O50" s="47"/>
      <c r="P50" s="47"/>
      <c r="Q50" s="47"/>
      <c r="R50" s="47"/>
      <c r="S50" s="47"/>
      <c r="T50" s="47"/>
      <c r="U50" s="47"/>
      <c r="V50" s="47"/>
    </row>
    <row r="51" spans="3:22" x14ac:dyDescent="0.4">
      <c r="C51" s="47"/>
      <c r="D51" s="47"/>
      <c r="E51" s="47"/>
      <c r="F51" s="47"/>
      <c r="G51" s="47"/>
      <c r="H51" s="47"/>
      <c r="I51" s="47"/>
      <c r="J51" s="47"/>
      <c r="K51" s="47"/>
      <c r="L51" s="47"/>
      <c r="M51" s="47"/>
      <c r="N51" s="47"/>
      <c r="O51" s="47"/>
      <c r="P51" s="47"/>
      <c r="Q51" s="47"/>
      <c r="R51" s="47"/>
      <c r="S51" s="47"/>
      <c r="T51" s="47"/>
      <c r="U51" s="47"/>
      <c r="V51" s="47"/>
    </row>
    <row r="52" spans="3:22" x14ac:dyDescent="0.4">
      <c r="C52" s="47"/>
      <c r="D52" s="47"/>
      <c r="E52" s="47"/>
      <c r="F52" s="47"/>
      <c r="G52" s="47"/>
      <c r="H52" s="47"/>
      <c r="I52" s="47"/>
      <c r="J52" s="47"/>
      <c r="K52" s="47"/>
      <c r="L52" s="47"/>
      <c r="M52" s="47"/>
      <c r="N52" s="47"/>
      <c r="O52" s="47"/>
      <c r="P52" s="47"/>
      <c r="Q52" s="47"/>
      <c r="R52" s="47"/>
      <c r="S52" s="47"/>
      <c r="T52" s="47"/>
      <c r="U52" s="47"/>
      <c r="V52" s="47"/>
    </row>
    <row r="53" spans="3:22" x14ac:dyDescent="0.4">
      <c r="C53" s="47"/>
      <c r="D53" s="47"/>
      <c r="E53" s="47"/>
      <c r="F53" s="47"/>
      <c r="G53" s="47"/>
      <c r="H53" s="47"/>
      <c r="I53" s="47"/>
      <c r="J53" s="47"/>
      <c r="K53" s="47"/>
      <c r="L53" s="47"/>
      <c r="M53" s="47"/>
      <c r="N53" s="47"/>
      <c r="O53" s="47"/>
      <c r="P53" s="47"/>
      <c r="Q53" s="47"/>
      <c r="R53" s="47"/>
      <c r="S53" s="47"/>
      <c r="T53" s="47"/>
      <c r="U53" s="47"/>
      <c r="V53" s="47"/>
    </row>
    <row r="54" spans="3:22" x14ac:dyDescent="0.4">
      <c r="C54" s="47"/>
      <c r="D54" s="47"/>
      <c r="E54" s="47"/>
      <c r="F54" s="47"/>
      <c r="G54" s="47"/>
      <c r="H54" s="47"/>
      <c r="I54" s="47"/>
      <c r="J54" s="47"/>
      <c r="K54" s="47"/>
      <c r="L54" s="47"/>
      <c r="M54" s="47"/>
      <c r="N54" s="47"/>
      <c r="O54" s="47"/>
      <c r="P54" s="47"/>
      <c r="Q54" s="47"/>
      <c r="R54" s="47"/>
      <c r="S54" s="47"/>
      <c r="T54" s="47"/>
      <c r="U54" s="47"/>
      <c r="V54" s="47"/>
    </row>
    <row r="55" spans="3:22" x14ac:dyDescent="0.4">
      <c r="C55" s="47"/>
      <c r="D55" s="47"/>
      <c r="E55" s="47"/>
      <c r="F55" s="47"/>
      <c r="G55" s="47"/>
      <c r="H55" s="47"/>
      <c r="I55" s="47"/>
      <c r="J55" s="47"/>
      <c r="K55" s="47"/>
      <c r="L55" s="47"/>
      <c r="M55" s="47"/>
      <c r="N55" s="47"/>
      <c r="O55" s="47"/>
      <c r="P55" s="47"/>
      <c r="Q55" s="47"/>
      <c r="R55" s="47"/>
      <c r="S55" s="47"/>
      <c r="T55" s="47"/>
      <c r="U55" s="47"/>
      <c r="V55" s="47"/>
    </row>
    <row r="56" spans="3:22" x14ac:dyDescent="0.4">
      <c r="C56" s="47"/>
      <c r="D56" s="47"/>
      <c r="E56" s="47"/>
      <c r="F56" s="47"/>
      <c r="G56" s="47"/>
      <c r="H56" s="47"/>
      <c r="I56" s="47"/>
      <c r="J56" s="47"/>
      <c r="K56" s="47"/>
      <c r="L56" s="47"/>
      <c r="M56" s="47"/>
      <c r="N56" s="47"/>
      <c r="O56" s="47"/>
      <c r="P56" s="47"/>
      <c r="Q56" s="47"/>
      <c r="R56" s="47"/>
      <c r="S56" s="47"/>
      <c r="T56" s="47"/>
      <c r="U56" s="47"/>
      <c r="V56" s="47"/>
    </row>
    <row r="57" spans="3:22" x14ac:dyDescent="0.4">
      <c r="C57" s="47"/>
      <c r="D57" s="47"/>
      <c r="E57" s="47"/>
      <c r="F57" s="47"/>
      <c r="G57" s="47"/>
      <c r="H57" s="47"/>
      <c r="I57" s="47"/>
      <c r="J57" s="47"/>
      <c r="K57" s="47"/>
      <c r="L57" s="47"/>
      <c r="M57" s="47"/>
      <c r="N57" s="47"/>
      <c r="O57" s="47"/>
      <c r="P57" s="47"/>
      <c r="Q57" s="47"/>
      <c r="R57" s="47"/>
      <c r="S57" s="47"/>
      <c r="T57" s="47"/>
      <c r="U57" s="47"/>
      <c r="V57" s="47"/>
    </row>
  </sheetData>
  <mergeCells count="27">
    <mergeCell ref="A5:B5"/>
    <mergeCell ref="A2:B4"/>
    <mergeCell ref="C2:G2"/>
    <mergeCell ref="H2:L2"/>
    <mergeCell ref="M2:Q2"/>
    <mergeCell ref="R2:V2"/>
    <mergeCell ref="A17:B17"/>
    <mergeCell ref="A6:B6"/>
    <mergeCell ref="A7:B7"/>
    <mergeCell ref="A8:B8"/>
    <mergeCell ref="A9:B9"/>
    <mergeCell ref="A10:B10"/>
    <mergeCell ref="A11:B11"/>
    <mergeCell ref="A12:B12"/>
    <mergeCell ref="A13:B13"/>
    <mergeCell ref="A14:B14"/>
    <mergeCell ref="A15:B15"/>
    <mergeCell ref="A16:B16"/>
    <mergeCell ref="A24:B24"/>
    <mergeCell ref="A25:B25"/>
    <mergeCell ref="A26:B26"/>
    <mergeCell ref="A18:B18"/>
    <mergeCell ref="A19:B19"/>
    <mergeCell ref="A20:B20"/>
    <mergeCell ref="A21:B21"/>
    <mergeCell ref="A22:B22"/>
    <mergeCell ref="A23:B23"/>
  </mergeCells>
  <phoneticPr fontId="2"/>
  <printOptions horizontalCentered="1" verticalCentered="1"/>
  <pageMargins left="0.39370078740157483" right="0.39370078740157483" top="1.1811023622047245" bottom="0.39370078740157483" header="0.59055118110236227" footer="0"/>
  <pageSetup paperSize="9" scale="51" orientation="landscape" r:id="rId1"/>
  <headerFooter>
    <oddHeader>&amp;C&amp;14預金口座の不正利用に係る情報提供件数等</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2024-05-13T05:14:11Z</dcterms:created>
  <dcterms:modified xsi:type="dcterms:W3CDTF">2024-05-17T07:51:10Z</dcterms:modified>
</cp:coreProperties>
</file>