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8220" tabRatio="603" activeTab="0"/>
  </bookViews>
  <sheets>
    <sheet name="調査票" sheetId="1" r:id="rId1"/>
  </sheets>
  <definedNames>
    <definedName name="_xlnm.Print_Area" localSheetId="0">'調査票'!$A$1:$AQ$115</definedName>
  </definedNames>
  <calcPr fullCalcOnLoad="1"/>
</workbook>
</file>

<file path=xl/sharedStrings.xml><?xml version="1.0" encoding="utf-8"?>
<sst xmlns="http://schemas.openxmlformats.org/spreadsheetml/2006/main" count="251" uniqueCount="140">
  <si>
    <t>会社名</t>
  </si>
  <si>
    <t>本店所在地（都道府県）</t>
  </si>
  <si>
    <t>株式上場</t>
  </si>
  <si>
    <t>有価証券報告書の調査票</t>
  </si>
  <si>
    <t>記載担当者の連絡先（℡）</t>
  </si>
  <si>
    <t>米国式連結財務諸表の作成の有無</t>
  </si>
  <si>
    <t>Ａ　【一般事項】</t>
  </si>
  <si>
    <t>監査法人（個人の公認会計士の場合はその氏名）</t>
  </si>
  <si>
    <t>⇒</t>
  </si>
  <si>
    <t>１＝有
２＝無</t>
  </si>
  <si>
    <t>⇒</t>
  </si>
  <si>
    <t>１＝有
２＝無</t>
  </si>
  <si>
    <t>⇒</t>
  </si>
  <si>
    <t>⇒</t>
  </si>
  <si>
    <t>⇒</t>
  </si>
  <si>
    <t>⇒</t>
  </si>
  <si>
    <t>記載担当者の所属・氏名</t>
  </si>
  <si>
    <t>有価証券報告書の記載内容の適正性に関する代表者の確認書の添付の有無</t>
  </si>
  <si>
    <t>①</t>
  </si>
  <si>
    <t>⇒</t>
  </si>
  <si>
    <t>①</t>
  </si>
  <si>
    <t>②</t>
  </si>
  <si>
    <t>③</t>
  </si>
  <si>
    <t>2．矢印（⇒）で示された欄は該当する回答を数字で記載してください。</t>
  </si>
  <si>
    <t>④</t>
  </si>
  <si>
    <t>決算期末</t>
  </si>
  <si>
    <t>（決算期末：平成19年3月31日～平成20年3月30日分）</t>
  </si>
  <si>
    <t>１．「対処すべき課題」について</t>
  </si>
  <si>
    <t>財務及び事業の方針の決定を支配する者の在り方に関する基本方針を定めていますか。</t>
  </si>
  <si>
    <t>１＝定めている
２＝定めていない</t>
  </si>
  <si>
    <t>○上記（１）の回答が「１」（定めている）の場合、次の質問に回答してください。</t>
  </si>
  <si>
    <t>会社法１０８条１項各号に掲げる事項について異なる定めをした内容の異なる２以上の種類の株式を発行することとしていますか。</t>
  </si>
  <si>
    <t>１＝発行することとしている
２＝発行することとしていない</t>
  </si>
  <si>
    <t>⑴</t>
  </si>
  <si>
    <t>⑵</t>
  </si>
  <si>
    <t>○上記（１）の回答が「１」（発行することとしている）の場合、次の質問に回答してください。</t>
  </si>
  <si>
    <t>株式の種類ごとに株式の具体的な内容を欄外に記載していますか。</t>
  </si>
  <si>
    <t>取得請求権付株式を発行することとしていますか。</t>
  </si>
  <si>
    <t>○上記②の回答が「１」（発行することとしている）の場合、次の質問に回答してください。</t>
  </si>
  <si>
    <t>取得の対価及び請求期間を欄外に記載していますか。</t>
  </si>
  <si>
    <t>ⅰ</t>
  </si>
  <si>
    <t>取得条項付株式を発行することとしていますか。</t>
  </si>
  <si>
    <t>○上記③の回答が「１」（発行することとしている）の場合、次の質問に回答してください。</t>
  </si>
  <si>
    <t>取得の対価及び取得事由を欄外に記載していますか。</t>
  </si>
  <si>
    <t>全部取得条項付種類株式を発行することとしていますか。</t>
  </si>
  <si>
    <t>○上記④の回答が「１」（発行することとしている）の場合、次の質問に回答してください。</t>
  </si>
  <si>
    <t>⑤</t>
  </si>
  <si>
    <t>譲渡制限株式を発行することとしていますか。</t>
  </si>
  <si>
    <t>○上記⑤の回答が「１」（発行することとしている）の場合、次の質問に回答してください。</t>
  </si>
  <si>
    <t>議決権制限株式を発行することとしていますか。</t>
  </si>
  <si>
    <t>○上記⑥の回答が「１」（発行することとしている）の場合、次の質問に回答してください。</t>
  </si>
  <si>
    <t>⑥</t>
  </si>
  <si>
    <t>⑦</t>
  </si>
  <si>
    <t>○上記⑦の回答が「１」（発行することとしている）の場合、次の質問に回答してください。</t>
  </si>
  <si>
    <t>拒否権付株式を発行することとしていますか。</t>
  </si>
  <si>
    <t>⑧</t>
  </si>
  <si>
    <t>○上記⑧の回答が「１」（発行することとしている）の場合、次の質問に回答してください。</t>
  </si>
  <si>
    <t>○上記（２）の回答が「１」（定めている）の場合、次の質問に回答してください。</t>
  </si>
  <si>
    <t>⑶</t>
  </si>
  <si>
    <t>○上記（３）の回答が「１」（発行することとしている）の場合、次の質問に回答してください。</t>
  </si>
  <si>
    <t>欄外にその旨及びその内容を記載していますか。</t>
  </si>
  <si>
    <t>⑷</t>
  </si>
  <si>
    <t>○上記（４）の回答が「１」（定めている）の場合、次の質問に回答してください。</t>
  </si>
  <si>
    <t>その具体的な内容を欄外に記載していますか。</t>
  </si>
  <si>
    <t>欄外にその旨を記載していますか。</t>
  </si>
  <si>
    <t>毎事業年度における配当の回数についての基本的な方針、配当の決定機関について記載していますか。</t>
  </si>
  <si>
    <t>配当財産は金銭以外の財産ですか。</t>
  </si>
  <si>
    <t>１＝金銭以外の財産である
２＝金銭以外の財産ではない</t>
  </si>
  <si>
    <t>○上記（２）の回答が「１」（金銭以外の財産である）の場合、次の質問に回答してください。</t>
  </si>
  <si>
    <t>その内容を記載していますか。</t>
  </si>
  <si>
    <t>当該配当財産に代えて金銭を交付することを会社に対して請求する権利を与えていますか。</t>
  </si>
  <si>
    <t>○上記②の回答が「１」（与えている）の場合、次の質問に回答してください。</t>
  </si>
  <si>
    <t>会社法４５４条５項に規定する中間配当をすることができる旨を定款で定めていますか。</t>
  </si>
  <si>
    <t>○上記（３）の回答が「１」（定めている）の場合、次の質問に回答してください。</t>
  </si>
  <si>
    <t>当事業年度に会社法４５３条に規定する剰余金の配当をしていますか。</t>
  </si>
  <si>
    <t>１＝配当をしている
２＝配当をしていない</t>
  </si>
  <si>
    <t>○上記（４）の回答が「１」（配当をしている）の場合、次の質問に回答してください。</t>
  </si>
  <si>
    <t>社外取締役、会計参与、社外監査役又は会計監査人との間で会社法４２７条１項に規定する責任限定契約を締結していますか。</t>
  </si>
  <si>
    <t>１＝締結している
２＝締結していない</t>
  </si>
  <si>
    <t>○上記（１）の回答が「１」（締結している）の場合、次の質問に回答してください。</t>
  </si>
  <si>
    <t>会社法３７３条１項に規定する特別取締役による取締役会の決議制度を定めていますか。</t>
  </si>
  <si>
    <t>その内容を記載していますか。</t>
  </si>
  <si>
    <t>定款で取締役の定数又は取締役の資格制限について定め、また、取締役の選解任の決議要件について会社法と異なる別段の定めをしていますか。</t>
  </si>
  <si>
    <t>株主総会決議事項を取締役会で決議することができることとしていますか。</t>
  </si>
  <si>
    <t>○上記（４）の回答が「１」（決議することができることとしている）の場合、次の質問に回答してください。</t>
  </si>
  <si>
    <t>その事項及びその理由を記載していますか。</t>
  </si>
  <si>
    <t>⑸</t>
  </si>
  <si>
    <t>取締役会決議事項を株主総会では決議できないことを定款で定めていますか。</t>
  </si>
  <si>
    <t>○上記（５）の回答が「１」（定めている）の場合、次の質問に回答してください。</t>
  </si>
  <si>
    <t>⑹</t>
  </si>
  <si>
    <t>株主総会の特別決議要件を変更していますか。</t>
  </si>
  <si>
    <t>１＝変更している
２＝変更していない</t>
  </si>
  <si>
    <t>○上記（６）の回答が「１」（変更している）の場合、次の質問に回答してください。</t>
  </si>
  <si>
    <t>その内容及びその理由を記載していますか。</t>
  </si>
  <si>
    <t>１＝決定されている
２＝決定されていない</t>
  </si>
  <si>
    <t>○上記（１）の回答が「１」（決定されている）の場合、次の質問に回答してください。</t>
  </si>
  <si>
    <t>吸収合併消滅会社となる会社又は新設合併消滅会社となる会社の株式１株又は持分に割り当てられる吸収合併存続会社となる会社又は新設合併設立会社となる会社の株式の数又は持分の内容及びその算定根拠並びに当該吸収合併又は新設合併の後の吸収合併存続会社となる会社又は新設合併設立会社となる会社の資本金・事業の内容を記載していますか。</t>
  </si>
  <si>
    <t>当連結会計年度（事業年度）の開始日から当連結会計年度末（事業年度末）までの間において、吸収合併又は新設合併が行われることが、業務執行を決定する機関により決定されていますか。</t>
  </si>
  <si>
    <t>当連結会計年度（事業年度）の開始日から当連結会計年度末（事業年度末）までの間において、重要な事業の全部若しくは一部の譲渡又は重要な事業の全部若しくは一部の譲受けが行われることが、業務執行を決定する機関により決定されていますか。</t>
  </si>
  <si>
    <t>○上記（２）の回答が「１」（決定されている）の場合、次の質問に回答してください。</t>
  </si>
  <si>
    <t>当連結会計年度（事業年度）の開始日から当連結会計年度末（事業年度末）までの間において、株式交換又は株式移転が行われることが、業務執行を決定する機関により決定されていますか。</t>
  </si>
  <si>
    <t>⑶</t>
  </si>
  <si>
    <t>○上記（３）の回答が「１」（決定されている）の場合、次の質問に回答してください。</t>
  </si>
  <si>
    <t>当連結会計年度（事業年度）の開始日から当連結会計年度末（事業年度末）までの間において、吸収分割又は新設分割が行われることが、業務執行を決定する機関により決定されていますか。</t>
  </si>
  <si>
    <t>⑷</t>
  </si>
  <si>
    <t>○上記（４）の回答が「１」（決定されている）の場合、次の質問に回答してください。</t>
  </si>
  <si>
    <t>１＝記載している
２＝基本的な方針又は配当の決定機関のみ記載している
３＝記載していない</t>
  </si>
  <si>
    <t>１＝決議することができることとしている
２＝決議することができることとしていない</t>
  </si>
  <si>
    <t>１＝上場している
２＝上場していない</t>
  </si>
  <si>
    <t>3．記載後、管轄財務（支）局の理財課（関東及び近畿は統括証券監査官）あてに、有価証券報告書提出期限の翌月15日までに提出してください。</t>
  </si>
  <si>
    <t>２．「経営上の重要な契約等」について</t>
  </si>
  <si>
    <t>３．「株式の総数等」について</t>
  </si>
  <si>
    <t>４．「配当政策」について</t>
  </si>
  <si>
    <t>５．「コーポレート・ガバナンスの状況」について</t>
  </si>
  <si>
    <t>当該吸収合併又は新設合併について、企業内容等の開示に関する内閣府令１９条２項７の３号、７の４号、１５の３号又は１５の４号に該当するものとして、臨時報告書を提出していますか。</t>
  </si>
  <si>
    <t>当該事業の譲渡又は譲受けについて、企業内容等の開示に関する内閣府令１９条２項８号又は１６号に該当するものとして、臨時報告書を提出していますか。</t>
  </si>
  <si>
    <t>当該株式交換又は株式移転について、企業内容等の開示に関する内閣府令１９条２項６の２号、６の３号、１４の２号又は１４の３号に該当するものとして、臨時報告書を提出していますか。</t>
  </si>
  <si>
    <t>当該吸収分割又は新設分割について、企業内容等の開示に関する内閣府令１９条２項７号、７の２号、１５号又は１５の２号に該当するものとして、臨時報告書を提出していますか。</t>
  </si>
  <si>
    <t>親会社等の有無(上場している提出会社のみ回答してください）</t>
  </si>
  <si>
    <t>上記回答が「１」の場合、当該親会社等は継続開示会社又は外国上場会社に該当しますか。</t>
  </si>
  <si>
    <t>ＥＤＩＮＥＴコード</t>
  </si>
  <si>
    <t>⇒</t>
  </si>
  <si>
    <t>資本金(有報提出日現在）
単位：百万円</t>
  </si>
  <si>
    <t>B　【重点審査事項】　</t>
  </si>
  <si>
    <t>1．有価証券報告書提出後、下記項目について回答してください。</t>
  </si>
  <si>
    <t>会社法施行規則１２７条各号に掲げる事項を記載していますか</t>
  </si>
  <si>
    <t>その概要について記載していますか。</t>
  </si>
  <si>
    <t>株式交換完全子会社となる会社又は株式移転完全子会社となる会社の株式１株に割り当てられる株式交換完全親会社となる会社又は株式移転完全親会社となる会社の株式の数又は持分の内容及びその算定根拠並びに当該株式交換及び株式移転の後の株式交換完全親会社等となる会社の資本金・事業の内容を記載していますか。</t>
  </si>
  <si>
    <t>吸収分割会社となる会社又は新設分割会社となる会社に割り当てられる吸収分割承継会社となる会社又は新設分割設立会社となる会社の株式の数又は持分の内容及びその算定根拠並びに当該吸収分割又は新設分割の後の吸収分割承継会社となる会社又は新設分割設立会社となる会社の資本金・事業の内容を記載していますか。</t>
  </si>
  <si>
    <t>取得対価の決定方法及び条件を欄外に記載していますか。</t>
  </si>
  <si>
    <t>会社が譲渡を承認したとみなす場合の条件を欄外に記載していますか。</t>
  </si>
  <si>
    <t>議決権行使事項及び条件を欄外に記載していますか。</t>
  </si>
  <si>
    <t>種類株主を構成員とする種類株主総会の決議を必要とする事項及び条件を欄外に記載していますか。</t>
  </si>
  <si>
    <t>種類株主を構成員とする種類株主総会において取締役又は監査役を選任する株式を発行することとしていますか。</t>
  </si>
  <si>
    <t>選任する取締役又は監査役の数を欄外に記載していますか。</t>
  </si>
  <si>
    <t>ある種類株式の内容として、会社法３２２条１項の規定による種類株主総会の決議を要しない旨定款で定めていますか。</t>
  </si>
  <si>
    <t>無議決権株式又は議決権制限株式であるが、定款の定めにより議決権を有することとなる株式を発行することとしていますか。</t>
  </si>
  <si>
    <t>発行する全部の株式の内容について会社法１０７条１項各号に規定する事項を定めていますか。</t>
  </si>
  <si>
    <t>当該剰余金の配当についての株主総会又は取締役会の決議年月日並びに各決議ごとの配当金の総額及び１株あたりの配当額を注記していますか。</t>
  </si>
  <si>
    <t>当該契約内容の概要を記載していますか。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</si>
</sst>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s>
  <fonts count="12">
    <font>
      <sz val="11"/>
      <name val="ＭＳ Ｐゴシック"/>
      <family val="3"/>
    </font>
    <font>
      <sz val="6"/>
      <name val="ＭＳ Ｐゴシック"/>
      <family val="3"/>
    </font>
    <font>
      <b/>
      <sz val="11"/>
      <name val="ＭＳ Ｐゴシック"/>
      <family val="3"/>
    </font>
    <font>
      <b/>
      <sz val="12"/>
      <name val="ＭＳ Ｐゴシック"/>
      <family val="3"/>
    </font>
    <font>
      <b/>
      <sz val="10"/>
      <name val="ＭＳ Ｐゴシック"/>
      <family val="3"/>
    </font>
    <font>
      <u val="single"/>
      <sz val="8.25"/>
      <color indexed="12"/>
      <name val="ＭＳ Ｐゴシック"/>
      <family val="3"/>
    </font>
    <font>
      <u val="single"/>
      <sz val="8.25"/>
      <color indexed="36"/>
      <name val="ＭＳ Ｐゴシック"/>
      <family val="3"/>
    </font>
    <font>
      <b/>
      <sz val="8"/>
      <name val="ＭＳ Ｐゴシック"/>
      <family val="3"/>
    </font>
    <font>
      <b/>
      <sz val="9"/>
      <name val="ＭＳ Ｐゴシック"/>
      <family val="3"/>
    </font>
    <font>
      <b/>
      <sz val="10.5"/>
      <name val="ＭＳ Ｐゴシック"/>
      <family val="3"/>
    </font>
    <font>
      <b/>
      <sz val="14"/>
      <name val="ＭＳ Ｐゴシック"/>
      <family val="3"/>
    </font>
    <font>
      <b/>
      <sz val="20"/>
      <name val="ＭＳ Ｐゴシック"/>
      <family val="3"/>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21">
    <border>
      <left/>
      <right/>
      <top/>
      <bottom/>
      <diagonal/>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style="hair"/>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thin"/>
      <right style="hair"/>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style="hair"/>
      <right>
        <color indexed="63"/>
      </right>
      <top style="thin"/>
      <bottom style="thin"/>
    </border>
    <border>
      <left>
        <color indexed="63"/>
      </left>
      <right style="thin"/>
      <top style="thin"/>
      <bottom>
        <color indexed="63"/>
      </bottom>
    </border>
    <border>
      <left style="hair"/>
      <right>
        <color indexed="63"/>
      </right>
      <top style="thin"/>
      <bottom>
        <color indexed="63"/>
      </bottom>
    </border>
    <border>
      <left>
        <color indexed="63"/>
      </left>
      <right style="thin"/>
      <top>
        <color indexed="63"/>
      </top>
      <bottom>
        <color indexed="63"/>
      </bottom>
    </border>
    <border>
      <left style="hair"/>
      <right>
        <color indexed="63"/>
      </right>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144">
    <xf numFmtId="0" fontId="0" fillId="0" borderId="0" xfId="0" applyAlignment="1">
      <alignment vertical="center"/>
    </xf>
    <xf numFmtId="0" fontId="2" fillId="0" borderId="0" xfId="0" applyFont="1" applyAlignment="1">
      <alignment vertical="center"/>
    </xf>
    <xf numFmtId="0" fontId="7" fillId="0" borderId="0" xfId="0" applyFont="1" applyAlignment="1">
      <alignment vertical="center"/>
    </xf>
    <xf numFmtId="0" fontId="7" fillId="0" borderId="1" xfId="0" applyFont="1" applyBorder="1" applyAlignment="1">
      <alignment vertical="center"/>
    </xf>
    <xf numFmtId="0" fontId="7" fillId="0" borderId="2" xfId="0" applyFont="1" applyBorder="1" applyAlignment="1">
      <alignment vertical="center"/>
    </xf>
    <xf numFmtId="0" fontId="8" fillId="0" borderId="3" xfId="0" applyFont="1" applyBorder="1" applyAlignment="1">
      <alignment wrapText="1"/>
    </xf>
    <xf numFmtId="0" fontId="8" fillId="0" borderId="0" xfId="0" applyFont="1" applyBorder="1" applyAlignment="1">
      <alignment wrapText="1"/>
    </xf>
    <xf numFmtId="0" fontId="4" fillId="0" borderId="0" xfId="0" applyFont="1" applyBorder="1" applyAlignment="1">
      <alignment horizontal="center" vertical="center"/>
    </xf>
    <xf numFmtId="0" fontId="9" fillId="0" borderId="0" xfId="0" applyFont="1" applyAlignment="1">
      <alignment vertical="center"/>
    </xf>
    <xf numFmtId="0" fontId="9" fillId="0" borderId="1" xfId="0" applyFont="1" applyBorder="1" applyAlignment="1">
      <alignment vertical="center"/>
    </xf>
    <xf numFmtId="0" fontId="9" fillId="0" borderId="1" xfId="0" applyFont="1" applyBorder="1" applyAlignment="1">
      <alignment vertical="center"/>
    </xf>
    <xf numFmtId="0" fontId="9" fillId="0" borderId="1" xfId="0" applyFont="1" applyBorder="1" applyAlignment="1">
      <alignment horizontal="right" vertical="center" wrapText="1"/>
    </xf>
    <xf numFmtId="0" fontId="9" fillId="0" borderId="4" xfId="0" applyFont="1" applyFill="1" applyBorder="1" applyAlignment="1">
      <alignment vertical="center"/>
    </xf>
    <xf numFmtId="0" fontId="9" fillId="0" borderId="1" xfId="0" applyFont="1" applyFill="1" applyBorder="1" applyAlignment="1">
      <alignment vertical="center"/>
    </xf>
    <xf numFmtId="0" fontId="9" fillId="0" borderId="0" xfId="0" applyFont="1" applyFill="1" applyAlignment="1">
      <alignment vertical="center"/>
    </xf>
    <xf numFmtId="0" fontId="9" fillId="0" borderId="2" xfId="0" applyFont="1" applyFill="1" applyBorder="1" applyAlignment="1">
      <alignment vertical="center"/>
    </xf>
    <xf numFmtId="0" fontId="9" fillId="0" borderId="1" xfId="0" applyFont="1" applyBorder="1" applyAlignment="1">
      <alignment horizontal="left" vertical="center"/>
    </xf>
    <xf numFmtId="49" fontId="9" fillId="2" borderId="5" xfId="0" applyNumberFormat="1" applyFont="1" applyFill="1" applyBorder="1" applyAlignment="1">
      <alignment vertical="center" shrinkToFit="1"/>
    </xf>
    <xf numFmtId="0" fontId="9" fillId="2" borderId="6" xfId="0" applyFont="1" applyFill="1" applyBorder="1" applyAlignment="1">
      <alignment horizontal="center" vertical="center" shrinkToFit="1"/>
    </xf>
    <xf numFmtId="0" fontId="9" fillId="2" borderId="7" xfId="0" applyFont="1" applyFill="1" applyBorder="1" applyAlignment="1">
      <alignment horizontal="center" vertical="center" shrinkToFit="1"/>
    </xf>
    <xf numFmtId="0" fontId="9" fillId="2" borderId="8" xfId="0" applyFont="1" applyFill="1" applyBorder="1" applyAlignment="1">
      <alignment horizontal="center" vertical="center"/>
    </xf>
    <xf numFmtId="0" fontId="9" fillId="3" borderId="4" xfId="0" applyFont="1" applyFill="1" applyBorder="1" applyAlignment="1">
      <alignment vertical="center"/>
    </xf>
    <xf numFmtId="0" fontId="9" fillId="3" borderId="1" xfId="0" applyFont="1" applyFill="1" applyBorder="1" applyAlignment="1">
      <alignment vertical="center"/>
    </xf>
    <xf numFmtId="0" fontId="9" fillId="3" borderId="9" xfId="0" applyFont="1" applyFill="1" applyBorder="1" applyAlignment="1">
      <alignment vertical="center"/>
    </xf>
    <xf numFmtId="0" fontId="9" fillId="0" borderId="10" xfId="0" applyFont="1" applyFill="1" applyBorder="1" applyAlignment="1">
      <alignment vertical="center"/>
    </xf>
    <xf numFmtId="0" fontId="9" fillId="0" borderId="0" xfId="0" applyFont="1" applyFill="1" applyBorder="1" applyAlignment="1">
      <alignment vertical="center"/>
    </xf>
    <xf numFmtId="0" fontId="9" fillId="3" borderId="1" xfId="0" applyFont="1" applyFill="1" applyBorder="1" applyAlignment="1">
      <alignment horizontal="left" vertical="center" wrapText="1"/>
    </xf>
    <xf numFmtId="0" fontId="7" fillId="0" borderId="0" xfId="0" applyFont="1" applyAlignment="1">
      <alignment vertical="center" wrapText="1"/>
    </xf>
    <xf numFmtId="0" fontId="9" fillId="2" borderId="8" xfId="0" applyFont="1" applyFill="1" applyBorder="1" applyAlignment="1">
      <alignment vertical="center"/>
    </xf>
    <xf numFmtId="0" fontId="2" fillId="0" borderId="0" xfId="0" applyFont="1" applyBorder="1" applyAlignment="1">
      <alignment horizontal="center" vertical="center"/>
    </xf>
    <xf numFmtId="0" fontId="9" fillId="2" borderId="10" xfId="0" applyFont="1" applyFill="1" applyBorder="1" applyAlignment="1">
      <alignment horizontal="right" vertical="center" wrapText="1"/>
    </xf>
    <xf numFmtId="0" fontId="9" fillId="2" borderId="9"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9" fillId="2" borderId="8" xfId="0" applyFont="1" applyFill="1" applyBorder="1" applyAlignment="1">
      <alignment horizontal="right" vertical="center"/>
    </xf>
    <xf numFmtId="49" fontId="9" fillId="2" borderId="11" xfId="0" applyNumberFormat="1" applyFont="1" applyFill="1" applyBorder="1" applyAlignment="1">
      <alignment vertical="center" shrinkToFit="1"/>
    </xf>
    <xf numFmtId="49" fontId="9" fillId="2" borderId="8" xfId="0" applyNumberFormat="1" applyFont="1" applyFill="1" applyBorder="1" applyAlignment="1">
      <alignment vertical="center" shrinkToFit="1"/>
    </xf>
    <xf numFmtId="0" fontId="9" fillId="0" borderId="4" xfId="0" applyFont="1" applyBorder="1" applyAlignment="1">
      <alignment horizontal="left" vertical="center" wrapText="1"/>
    </xf>
    <xf numFmtId="0" fontId="9" fillId="0" borderId="9" xfId="0" applyFont="1" applyBorder="1" applyAlignment="1">
      <alignment horizontal="left" vertical="center" wrapText="1"/>
    </xf>
    <xf numFmtId="0" fontId="9" fillId="0" borderId="9" xfId="0" applyFont="1" applyFill="1" applyBorder="1" applyAlignment="1">
      <alignment vertical="center"/>
    </xf>
    <xf numFmtId="0" fontId="9" fillId="2" borderId="12" xfId="0" applyFont="1" applyFill="1" applyBorder="1" applyAlignment="1">
      <alignment horizontal="center" vertical="center"/>
    </xf>
    <xf numFmtId="49" fontId="9" fillId="2" borderId="2" xfId="0" applyNumberFormat="1" applyFont="1" applyFill="1" applyBorder="1" applyAlignment="1">
      <alignment vertical="center" shrinkToFit="1"/>
    </xf>
    <xf numFmtId="0" fontId="9" fillId="0" borderId="0" xfId="0" applyFont="1" applyFill="1" applyBorder="1" applyAlignment="1">
      <alignment horizontal="left" vertical="center" wrapText="1"/>
    </xf>
    <xf numFmtId="0" fontId="9" fillId="0" borderId="0" xfId="0" applyFont="1" applyFill="1" applyBorder="1" applyAlignment="1">
      <alignment horizontal="center" vertical="center"/>
    </xf>
    <xf numFmtId="0" fontId="9" fillId="0" borderId="4" xfId="0" applyFont="1" applyBorder="1" applyAlignment="1">
      <alignment vertical="center"/>
    </xf>
    <xf numFmtId="0" fontId="9" fillId="0" borderId="13" xfId="0" applyFont="1" applyFill="1" applyBorder="1" applyAlignment="1">
      <alignment vertical="center"/>
    </xf>
    <xf numFmtId="0" fontId="9" fillId="0" borderId="13" xfId="0" applyFont="1" applyFill="1" applyBorder="1" applyAlignment="1">
      <alignment horizontal="left" vertical="center" wrapText="1"/>
    </xf>
    <xf numFmtId="0" fontId="9" fillId="0" borderId="13" xfId="0" applyFont="1" applyFill="1" applyBorder="1" applyAlignment="1">
      <alignment horizontal="center" vertical="center"/>
    </xf>
    <xf numFmtId="0" fontId="9" fillId="0" borderId="13" xfId="0" applyFont="1" applyFill="1" applyBorder="1" applyAlignment="1">
      <alignment horizontal="center" vertical="center" shrinkToFit="1"/>
    </xf>
    <xf numFmtId="0" fontId="9" fillId="0" borderId="13" xfId="0" applyFont="1" applyFill="1" applyBorder="1" applyAlignment="1">
      <alignment horizontal="center" vertical="center" wrapText="1"/>
    </xf>
    <xf numFmtId="0" fontId="9" fillId="0" borderId="2" xfId="0" applyFont="1" applyBorder="1" applyAlignment="1">
      <alignment vertical="center"/>
    </xf>
    <xf numFmtId="0" fontId="2" fillId="0" borderId="6" xfId="0" applyFont="1" applyFill="1" applyBorder="1" applyAlignment="1">
      <alignment horizontal="center" vertical="center" shrinkToFit="1"/>
    </xf>
    <xf numFmtId="0" fontId="2" fillId="0" borderId="6" xfId="0" applyFont="1" applyBorder="1" applyAlignment="1">
      <alignment horizontal="center" vertical="center" shrinkToFit="1"/>
    </xf>
    <xf numFmtId="0" fontId="2" fillId="0" borderId="5" xfId="0" applyFont="1" applyBorder="1" applyAlignment="1">
      <alignment horizontal="left" vertical="center" wrapText="1"/>
    </xf>
    <xf numFmtId="0" fontId="2" fillId="0" borderId="11" xfId="0" applyFont="1" applyBorder="1" applyAlignment="1">
      <alignment horizontal="left" vertical="center" wrapText="1"/>
    </xf>
    <xf numFmtId="0" fontId="2" fillId="0" borderId="14" xfId="0" applyFont="1" applyBorder="1" applyAlignment="1">
      <alignment horizontal="left" vertical="center" wrapText="1"/>
    </xf>
    <xf numFmtId="0" fontId="2" fillId="0" borderId="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Fill="1" applyBorder="1" applyAlignment="1">
      <alignment horizontal="left" vertical="center" wrapText="1"/>
    </xf>
    <xf numFmtId="0" fontId="2" fillId="0" borderId="11" xfId="0" applyFont="1" applyFill="1" applyBorder="1" applyAlignment="1">
      <alignment horizontal="left" vertical="center" wrapText="1"/>
    </xf>
    <xf numFmtId="38" fontId="2" fillId="0" borderId="6" xfId="17" applyFont="1" applyFill="1" applyBorder="1" applyAlignment="1">
      <alignment horizontal="center" vertical="center"/>
    </xf>
    <xf numFmtId="0" fontId="2" fillId="0" borderId="5" xfId="0" applyFont="1" applyFill="1" applyBorder="1" applyAlignment="1">
      <alignment horizontal="left" vertical="center"/>
    </xf>
    <xf numFmtId="0" fontId="2" fillId="0" borderId="11" xfId="0" applyFont="1" applyFill="1" applyBorder="1" applyAlignment="1">
      <alignment horizontal="left" vertical="center"/>
    </xf>
    <xf numFmtId="0" fontId="2" fillId="0" borderId="14" xfId="0" applyFont="1" applyFill="1" applyBorder="1" applyAlignment="1">
      <alignment horizontal="left" vertical="center"/>
    </xf>
    <xf numFmtId="0" fontId="2" fillId="0" borderId="14" xfId="0" applyFont="1" applyFill="1" applyBorder="1" applyAlignment="1">
      <alignment horizontal="left" vertical="center" wrapText="1"/>
    </xf>
    <xf numFmtId="0" fontId="2" fillId="0" borderId="5" xfId="0" applyFont="1" applyFill="1" applyBorder="1" applyAlignment="1">
      <alignment horizontal="left" vertical="center" shrinkToFit="1"/>
    </xf>
    <xf numFmtId="0" fontId="2" fillId="0" borderId="11" xfId="0" applyFont="1" applyFill="1" applyBorder="1" applyAlignment="1">
      <alignment horizontal="left" vertical="center" shrinkToFit="1"/>
    </xf>
    <xf numFmtId="0" fontId="2" fillId="0" borderId="14" xfId="0" applyFont="1" applyFill="1" applyBorder="1" applyAlignment="1">
      <alignment horizontal="left" vertical="center" shrinkToFit="1"/>
    </xf>
    <xf numFmtId="0" fontId="2" fillId="0" borderId="5"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5" xfId="0" applyFont="1" applyFill="1" applyBorder="1" applyAlignment="1">
      <alignment horizontal="left" vertical="center" wrapText="1" shrinkToFit="1"/>
    </xf>
    <xf numFmtId="0" fontId="2" fillId="0" borderId="5"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5"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6" xfId="0" applyFont="1" applyFill="1" applyBorder="1" applyAlignment="1">
      <alignment horizontal="right" vertical="center"/>
    </xf>
    <xf numFmtId="0" fontId="2" fillId="0" borderId="6" xfId="0" applyFont="1" applyFill="1" applyBorder="1" applyAlignment="1">
      <alignment horizontal="center" vertical="center"/>
    </xf>
    <xf numFmtId="0" fontId="2" fillId="0" borderId="6" xfId="0" applyFont="1" applyFill="1" applyBorder="1" applyAlignment="1">
      <alignment horizontal="left" vertical="center"/>
    </xf>
    <xf numFmtId="0" fontId="9" fillId="0" borderId="11" xfId="0" applyFont="1" applyBorder="1" applyAlignment="1">
      <alignment horizontal="left" vertical="center"/>
    </xf>
    <xf numFmtId="0" fontId="9" fillId="0" borderId="14" xfId="0" applyFont="1" applyBorder="1" applyAlignment="1">
      <alignment horizontal="left" vertical="center"/>
    </xf>
    <xf numFmtId="0" fontId="9" fillId="2" borderId="14" xfId="0" applyFont="1" applyFill="1" applyBorder="1" applyAlignment="1">
      <alignment vertical="center"/>
    </xf>
    <xf numFmtId="0" fontId="9" fillId="2" borderId="6" xfId="0" applyFont="1" applyFill="1" applyBorder="1" applyAlignment="1">
      <alignment vertical="center"/>
    </xf>
    <xf numFmtId="0" fontId="9" fillId="2" borderId="6" xfId="0" applyFont="1" applyFill="1" applyBorder="1" applyAlignment="1">
      <alignment horizontal="left" vertical="center" wrapText="1"/>
    </xf>
    <xf numFmtId="0" fontId="9" fillId="2" borderId="13"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6" xfId="0" applyFont="1" applyFill="1" applyBorder="1" applyAlignment="1">
      <alignment horizontal="left" vertical="center" wrapText="1"/>
    </xf>
    <xf numFmtId="0" fontId="9" fillId="2" borderId="11" xfId="0" applyFont="1" applyFill="1" applyBorder="1" applyAlignment="1">
      <alignment horizontal="left" vertical="center" wrapText="1"/>
    </xf>
    <xf numFmtId="0" fontId="9" fillId="2" borderId="1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6"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2" borderId="11"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4" xfId="0" applyFont="1" applyBorder="1" applyAlignment="1">
      <alignment horizontal="left" vertical="center" wrapText="1"/>
    </xf>
    <xf numFmtId="0" fontId="9" fillId="2" borderId="18"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9" fillId="2" borderId="0"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0" borderId="3" xfId="0" applyFont="1" applyBorder="1" applyAlignment="1">
      <alignment horizontal="left" vertical="center"/>
    </xf>
    <xf numFmtId="0" fontId="9" fillId="0" borderId="17" xfId="0" applyFont="1" applyBorder="1" applyAlignment="1">
      <alignment horizontal="left" vertical="center"/>
    </xf>
    <xf numFmtId="0" fontId="9" fillId="2" borderId="7"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15" xfId="0" applyFont="1" applyFill="1" applyBorder="1" applyAlignment="1">
      <alignment horizontal="left" vertical="center" wrapText="1"/>
    </xf>
    <xf numFmtId="0" fontId="9" fillId="2" borderId="9" xfId="0" applyFont="1" applyFill="1" applyBorder="1" applyAlignment="1">
      <alignment horizontal="center" vertical="center" wrapText="1"/>
    </xf>
    <xf numFmtId="0" fontId="11" fillId="0" borderId="0" xfId="0" applyFont="1" applyAlignment="1">
      <alignment horizontal="center" vertical="center"/>
    </xf>
    <xf numFmtId="0" fontId="2" fillId="0" borderId="0" xfId="0" applyFont="1" applyBorder="1" applyAlignment="1">
      <alignment horizontal="center" vertical="center"/>
    </xf>
    <xf numFmtId="0" fontId="10" fillId="0" borderId="10" xfId="0" applyFont="1" applyBorder="1" applyAlignment="1">
      <alignment horizontal="left" vertical="center"/>
    </xf>
    <xf numFmtId="0" fontId="10" fillId="0" borderId="3" xfId="0" applyFont="1" applyBorder="1" applyAlignment="1">
      <alignment horizontal="left" vertical="center"/>
    </xf>
    <xf numFmtId="0" fontId="10" fillId="0" borderId="17" xfId="0" applyFont="1" applyBorder="1" applyAlignment="1">
      <alignment horizontal="left" vertical="center"/>
    </xf>
    <xf numFmtId="0" fontId="2" fillId="0" borderId="0" xfId="0" applyFont="1" applyAlignment="1">
      <alignment horizontal="left" vertical="top" wrapText="1"/>
    </xf>
    <xf numFmtId="0" fontId="9" fillId="2" borderId="17" xfId="0" applyFont="1" applyFill="1" applyBorder="1" applyAlignment="1">
      <alignment vertical="center"/>
    </xf>
    <xf numFmtId="0" fontId="9" fillId="2" borderId="7" xfId="0" applyFont="1" applyFill="1" applyBorder="1" applyAlignment="1">
      <alignment vertical="center"/>
    </xf>
    <xf numFmtId="0" fontId="9" fillId="2" borderId="9"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0" borderId="11" xfId="0" applyFont="1" applyFill="1" applyBorder="1" applyAlignment="1">
      <alignment horizontal="left" vertical="center"/>
    </xf>
    <xf numFmtId="0" fontId="9" fillId="0" borderId="14" xfId="0" applyFont="1" applyFill="1" applyBorder="1" applyAlignment="1">
      <alignment horizontal="left" vertical="center"/>
    </xf>
    <xf numFmtId="0" fontId="9" fillId="2" borderId="16" xfId="0" applyFont="1" applyFill="1" applyBorder="1" applyAlignment="1">
      <alignment vertical="center" wrapText="1"/>
    </xf>
    <xf numFmtId="0" fontId="9" fillId="2" borderId="11" xfId="0" applyFont="1" applyFill="1" applyBorder="1" applyAlignment="1">
      <alignment vertical="center" wrapText="1"/>
    </xf>
    <xf numFmtId="49" fontId="9" fillId="2" borderId="16" xfId="0" applyNumberFormat="1" applyFont="1" applyFill="1" applyBorder="1" applyAlignment="1">
      <alignment horizontal="left" vertical="center" wrapText="1"/>
    </xf>
    <xf numFmtId="49" fontId="9" fillId="2" borderId="11" xfId="0" applyNumberFormat="1" applyFont="1" applyFill="1" applyBorder="1" applyAlignment="1">
      <alignment horizontal="left" vertical="center" wrapText="1"/>
    </xf>
    <xf numFmtId="0" fontId="9" fillId="2" borderId="14" xfId="0" applyFont="1" applyFill="1" applyBorder="1" applyAlignment="1">
      <alignment vertical="center" wrapText="1"/>
    </xf>
    <xf numFmtId="0" fontId="2" fillId="0" borderId="6" xfId="0" applyFont="1" applyBorder="1" applyAlignment="1">
      <alignment horizontal="left" vertical="center" wrapText="1"/>
    </xf>
    <xf numFmtId="0" fontId="9" fillId="2" borderId="7"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0" fillId="3" borderId="3" xfId="0" applyFont="1" applyFill="1" applyBorder="1" applyAlignment="1">
      <alignment horizontal="left" vertical="center"/>
    </xf>
    <xf numFmtId="0" fontId="10" fillId="3" borderId="17" xfId="0" applyFont="1" applyFill="1" applyBorder="1" applyAlignment="1">
      <alignment horizontal="left" vertical="center"/>
    </xf>
    <xf numFmtId="0" fontId="9" fillId="2" borderId="3"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5" xfId="0" applyFont="1" applyFill="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119"/>
  <sheetViews>
    <sheetView tabSelected="1" view="pageBreakPreview" zoomScale="85" zoomScaleSheetLayoutView="85" workbookViewId="0" topLeftCell="A1">
      <selection activeCell="AY13" sqref="AY13"/>
    </sheetView>
  </sheetViews>
  <sheetFormatPr defaultColWidth="9.00390625" defaultRowHeight="13.5"/>
  <cols>
    <col min="1" max="24" width="3.00390625" style="1" customWidth="1"/>
    <col min="25" max="25" width="4.625" style="1" customWidth="1"/>
    <col min="26" max="38" width="2.875" style="1" customWidth="1"/>
    <col min="39" max="39" width="6.75390625" style="1" customWidth="1"/>
    <col min="40" max="40" width="7.00390625" style="1" customWidth="1"/>
    <col min="41" max="42" width="3.00390625" style="1" customWidth="1"/>
    <col min="43" max="43" width="2.50390625" style="1" customWidth="1"/>
    <col min="44" max="45" width="3.00390625" style="1" customWidth="1"/>
    <col min="46" max="72" width="2.125" style="1" customWidth="1"/>
    <col min="73" max="16384" width="9.00390625" style="1" customWidth="1"/>
  </cols>
  <sheetData>
    <row r="1" spans="41:43" ht="14.25" customHeight="1">
      <c r="AO1" s="29"/>
      <c r="AP1" s="29"/>
      <c r="AQ1" s="29"/>
    </row>
    <row r="2" spans="1:43" ht="24">
      <c r="A2" s="118" t="s">
        <v>3</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row>
    <row r="3" spans="1:43" ht="13.5">
      <c r="A3" s="119" t="s">
        <v>26</v>
      </c>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row>
    <row r="4" spans="1:43" ht="13.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row>
    <row r="5" spans="1:43" ht="13.5">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row>
    <row r="6" spans="1:43" ht="8.25" customHeight="1">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row>
    <row r="7" s="2" customFormat="1" ht="13.5" customHeight="1">
      <c r="A7" s="1" t="s">
        <v>124</v>
      </c>
    </row>
    <row r="8" s="2" customFormat="1" ht="13.5" customHeight="1">
      <c r="A8" s="1" t="s">
        <v>23</v>
      </c>
    </row>
    <row r="9" spans="1:43" s="27" customFormat="1" ht="13.5" customHeight="1">
      <c r="A9" s="123" t="s">
        <v>109</v>
      </c>
      <c r="B9" s="123"/>
      <c r="C9" s="123"/>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row>
    <row r="10" s="2" customFormat="1" ht="8.25" customHeight="1"/>
    <row r="11" spans="1:43" s="2" customFormat="1" ht="39.75" customHeight="1">
      <c r="A11" s="120" t="s">
        <v>6</v>
      </c>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2"/>
    </row>
    <row r="12" spans="1:43" s="2" customFormat="1" ht="30.75" customHeight="1">
      <c r="A12" s="3"/>
      <c r="B12" s="62" t="s">
        <v>0</v>
      </c>
      <c r="C12" s="63"/>
      <c r="D12" s="63"/>
      <c r="E12" s="63"/>
      <c r="F12" s="63"/>
      <c r="G12" s="63"/>
      <c r="H12" s="63"/>
      <c r="I12" s="63"/>
      <c r="J12" s="63"/>
      <c r="K12" s="63"/>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row>
    <row r="13" spans="1:43" s="2" customFormat="1" ht="30.75" customHeight="1">
      <c r="A13" s="3"/>
      <c r="B13" s="62" t="s">
        <v>1</v>
      </c>
      <c r="C13" s="63"/>
      <c r="D13" s="63"/>
      <c r="E13" s="63"/>
      <c r="F13" s="63"/>
      <c r="G13" s="63"/>
      <c r="H13" s="63"/>
      <c r="I13" s="63"/>
      <c r="J13" s="63"/>
      <c r="K13" s="63"/>
      <c r="L13" s="80"/>
      <c r="M13" s="80"/>
      <c r="N13" s="80"/>
      <c r="O13" s="80"/>
      <c r="P13" s="80"/>
      <c r="Q13" s="80"/>
      <c r="R13" s="80"/>
      <c r="S13" s="80"/>
      <c r="T13" s="80"/>
      <c r="U13" s="80"/>
      <c r="V13" s="80"/>
      <c r="W13" s="80"/>
      <c r="X13" s="80"/>
      <c r="Y13" s="81" t="s">
        <v>120</v>
      </c>
      <c r="Z13" s="81"/>
      <c r="AA13" s="81"/>
      <c r="AB13" s="81"/>
      <c r="AC13" s="81"/>
      <c r="AD13" s="81"/>
      <c r="AE13" s="81"/>
      <c r="AF13" s="81"/>
      <c r="AG13" s="81"/>
      <c r="AH13" s="81"/>
      <c r="AI13" s="81"/>
      <c r="AJ13" s="81"/>
      <c r="AK13" s="81"/>
      <c r="AL13" s="81"/>
      <c r="AM13" s="81"/>
      <c r="AN13" s="81"/>
      <c r="AO13" s="81"/>
      <c r="AP13" s="81"/>
      <c r="AQ13" s="81"/>
    </row>
    <row r="14" spans="1:43" s="2" customFormat="1" ht="30.75" customHeight="1">
      <c r="A14" s="3"/>
      <c r="B14" s="62" t="s">
        <v>16</v>
      </c>
      <c r="C14" s="63"/>
      <c r="D14" s="63"/>
      <c r="E14" s="63"/>
      <c r="F14" s="63"/>
      <c r="G14" s="63"/>
      <c r="H14" s="63"/>
      <c r="I14" s="63"/>
      <c r="J14" s="63"/>
      <c r="K14" s="64"/>
      <c r="L14" s="69"/>
      <c r="M14" s="70"/>
      <c r="N14" s="70"/>
      <c r="O14" s="70"/>
      <c r="P14" s="70"/>
      <c r="Q14" s="70"/>
      <c r="R14" s="70"/>
      <c r="S14" s="70"/>
      <c r="T14" s="70"/>
      <c r="U14" s="70"/>
      <c r="V14" s="70"/>
      <c r="W14" s="70"/>
      <c r="X14" s="71"/>
      <c r="Y14" s="66" t="s">
        <v>25</v>
      </c>
      <c r="Z14" s="67"/>
      <c r="AA14" s="67"/>
      <c r="AB14" s="67"/>
      <c r="AC14" s="67"/>
      <c r="AD14" s="67"/>
      <c r="AE14" s="67"/>
      <c r="AF14" s="67"/>
      <c r="AG14" s="68"/>
      <c r="AH14" s="76"/>
      <c r="AI14" s="77"/>
      <c r="AJ14" s="77"/>
      <c r="AK14" s="77"/>
      <c r="AL14" s="77"/>
      <c r="AM14" s="77"/>
      <c r="AN14" s="77"/>
      <c r="AO14" s="77"/>
      <c r="AP14" s="77"/>
      <c r="AQ14" s="78"/>
    </row>
    <row r="15" spans="1:43" s="2" customFormat="1" ht="30.75" customHeight="1">
      <c r="A15" s="3"/>
      <c r="B15" s="66" t="s">
        <v>4</v>
      </c>
      <c r="C15" s="67"/>
      <c r="D15" s="67"/>
      <c r="E15" s="67"/>
      <c r="F15" s="67"/>
      <c r="G15" s="67"/>
      <c r="H15" s="67"/>
      <c r="I15" s="67"/>
      <c r="J15" s="67"/>
      <c r="K15" s="68"/>
      <c r="L15" s="69"/>
      <c r="M15" s="70"/>
      <c r="N15" s="70"/>
      <c r="O15" s="70"/>
      <c r="P15" s="70"/>
      <c r="Q15" s="70"/>
      <c r="R15" s="70"/>
      <c r="S15" s="70"/>
      <c r="T15" s="70"/>
      <c r="U15" s="70"/>
      <c r="V15" s="70"/>
      <c r="W15" s="70"/>
      <c r="X15" s="71"/>
      <c r="Y15" s="72" t="s">
        <v>122</v>
      </c>
      <c r="Z15" s="67"/>
      <c r="AA15" s="67"/>
      <c r="AB15" s="67"/>
      <c r="AC15" s="67"/>
      <c r="AD15" s="67"/>
      <c r="AE15" s="67"/>
      <c r="AF15" s="67"/>
      <c r="AG15" s="68"/>
      <c r="AH15" s="73"/>
      <c r="AI15" s="74"/>
      <c r="AJ15" s="74"/>
      <c r="AK15" s="74"/>
      <c r="AL15" s="74"/>
      <c r="AM15" s="74"/>
      <c r="AN15" s="74"/>
      <c r="AO15" s="74"/>
      <c r="AP15" s="74"/>
      <c r="AQ15" s="75"/>
    </row>
    <row r="16" spans="1:43" s="2" customFormat="1" ht="30.75" customHeight="1">
      <c r="A16" s="3"/>
      <c r="B16" s="59" t="s">
        <v>7</v>
      </c>
      <c r="C16" s="60"/>
      <c r="D16" s="60"/>
      <c r="E16" s="60"/>
      <c r="F16" s="60"/>
      <c r="G16" s="60"/>
      <c r="H16" s="60"/>
      <c r="I16" s="60"/>
      <c r="J16" s="60"/>
      <c r="K16" s="60"/>
      <c r="L16" s="61"/>
      <c r="M16" s="61"/>
      <c r="N16" s="61"/>
      <c r="O16" s="61"/>
      <c r="P16" s="61"/>
      <c r="Q16" s="61"/>
      <c r="R16" s="61"/>
      <c r="S16" s="61"/>
      <c r="T16" s="61"/>
      <c r="U16" s="61"/>
      <c r="V16" s="61"/>
      <c r="W16" s="61"/>
      <c r="X16" s="61"/>
      <c r="Y16" s="62" t="s">
        <v>2</v>
      </c>
      <c r="Z16" s="63"/>
      <c r="AA16" s="63"/>
      <c r="AB16" s="63"/>
      <c r="AC16" s="63"/>
      <c r="AD16" s="63"/>
      <c r="AE16" s="63"/>
      <c r="AF16" s="63"/>
      <c r="AG16" s="64"/>
      <c r="AH16" s="59" t="s">
        <v>108</v>
      </c>
      <c r="AI16" s="60"/>
      <c r="AJ16" s="60"/>
      <c r="AK16" s="60"/>
      <c r="AL16" s="60"/>
      <c r="AM16" s="65"/>
      <c r="AN16" s="50" t="s">
        <v>8</v>
      </c>
      <c r="AO16" s="58"/>
      <c r="AP16" s="58"/>
      <c r="AQ16" s="58"/>
    </row>
    <row r="17" spans="1:43" s="2" customFormat="1" ht="30.75" customHeight="1">
      <c r="A17" s="3"/>
      <c r="B17" s="52" t="s">
        <v>17</v>
      </c>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4"/>
      <c r="AH17" s="52" t="s">
        <v>9</v>
      </c>
      <c r="AI17" s="53"/>
      <c r="AJ17" s="53"/>
      <c r="AK17" s="53"/>
      <c r="AL17" s="53"/>
      <c r="AM17" s="54"/>
      <c r="AN17" s="51" t="s">
        <v>10</v>
      </c>
      <c r="AO17" s="58"/>
      <c r="AP17" s="58"/>
      <c r="AQ17" s="58"/>
    </row>
    <row r="18" spans="1:43" s="2" customFormat="1" ht="30.75" customHeight="1">
      <c r="A18" s="3"/>
      <c r="B18" s="52" t="s">
        <v>5</v>
      </c>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4"/>
      <c r="AH18" s="52" t="s">
        <v>11</v>
      </c>
      <c r="AI18" s="53"/>
      <c r="AJ18" s="53"/>
      <c r="AK18" s="53"/>
      <c r="AL18" s="53"/>
      <c r="AM18" s="54"/>
      <c r="AN18" s="51" t="s">
        <v>12</v>
      </c>
      <c r="AO18" s="55"/>
      <c r="AP18" s="56"/>
      <c r="AQ18" s="57"/>
    </row>
    <row r="19" spans="1:43" s="2" customFormat="1" ht="30.75" customHeight="1">
      <c r="A19" s="3"/>
      <c r="B19" s="52" t="s">
        <v>118</v>
      </c>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4"/>
      <c r="AH19" s="52" t="str">
        <f>IF(AO16=2,"回答不要","１＝有
２＝無")</f>
        <v>１＝有
２＝無</v>
      </c>
      <c r="AI19" s="53"/>
      <c r="AJ19" s="53"/>
      <c r="AK19" s="53"/>
      <c r="AL19" s="53"/>
      <c r="AM19" s="54"/>
      <c r="AN19" s="51" t="s">
        <v>121</v>
      </c>
      <c r="AO19" s="55"/>
      <c r="AP19" s="56"/>
      <c r="AQ19" s="57"/>
    </row>
    <row r="20" spans="1:43" s="2" customFormat="1" ht="30.75" customHeight="1">
      <c r="A20" s="4"/>
      <c r="B20" s="52" t="s">
        <v>119</v>
      </c>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135" t="str">
        <f>IF(AO16=2,"回答不要",IF(AO19=2,"回答不要","１＝該当する
２＝該当しない"))</f>
        <v>１＝該当する
２＝該当しない</v>
      </c>
      <c r="AI20" s="135"/>
      <c r="AJ20" s="135"/>
      <c r="AK20" s="135"/>
      <c r="AL20" s="135"/>
      <c r="AM20" s="135"/>
      <c r="AN20" s="51" t="s">
        <v>8</v>
      </c>
      <c r="AO20" s="58"/>
      <c r="AP20" s="58"/>
      <c r="AQ20" s="58"/>
    </row>
    <row r="21" spans="1:43" s="2" customFormat="1" ht="39.75" customHeight="1">
      <c r="A21" s="137" t="s">
        <v>123</v>
      </c>
      <c r="B21" s="138"/>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40"/>
    </row>
    <row r="22" spans="1:43" s="8" customFormat="1" ht="34.5" customHeight="1">
      <c r="A22" s="26"/>
      <c r="B22" s="105" t="s">
        <v>27</v>
      </c>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7"/>
    </row>
    <row r="23" spans="1:43" s="8" customFormat="1" ht="30" customHeight="1">
      <c r="A23" s="21"/>
      <c r="B23" s="12"/>
      <c r="C23" s="17" t="s">
        <v>33</v>
      </c>
      <c r="D23" s="132" t="s">
        <v>28</v>
      </c>
      <c r="E23" s="133"/>
      <c r="F23" s="133"/>
      <c r="G23" s="133"/>
      <c r="H23" s="133"/>
      <c r="I23" s="133"/>
      <c r="J23" s="133"/>
      <c r="K23" s="133"/>
      <c r="L23" s="133"/>
      <c r="M23" s="133"/>
      <c r="N23" s="133"/>
      <c r="O23" s="133"/>
      <c r="P23" s="133"/>
      <c r="Q23" s="133"/>
      <c r="R23" s="133"/>
      <c r="S23" s="133"/>
      <c r="T23" s="133"/>
      <c r="U23" s="133"/>
      <c r="V23" s="133"/>
      <c r="W23" s="133"/>
      <c r="X23" s="133"/>
      <c r="Y23" s="133"/>
      <c r="Z23" s="133"/>
      <c r="AA23" s="86" t="s">
        <v>29</v>
      </c>
      <c r="AB23" s="86"/>
      <c r="AC23" s="86"/>
      <c r="AD23" s="86"/>
      <c r="AE23" s="86"/>
      <c r="AF23" s="86"/>
      <c r="AG23" s="86"/>
      <c r="AH23" s="86"/>
      <c r="AI23" s="86"/>
      <c r="AJ23" s="86"/>
      <c r="AK23" s="86"/>
      <c r="AL23" s="86"/>
      <c r="AM23" s="86"/>
      <c r="AN23" s="86"/>
      <c r="AO23" s="18" t="s">
        <v>13</v>
      </c>
      <c r="AP23" s="93"/>
      <c r="AQ23" s="93"/>
    </row>
    <row r="24" spans="1:43" s="8" customFormat="1" ht="24.75" customHeight="1">
      <c r="A24" s="21"/>
      <c r="B24" s="13"/>
      <c r="C24" s="10"/>
      <c r="D24" s="110" t="s">
        <v>30</v>
      </c>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1"/>
    </row>
    <row r="25" spans="1:43" s="8" customFormat="1" ht="30" customHeight="1">
      <c r="A25" s="21"/>
      <c r="B25" s="13"/>
      <c r="C25" s="11"/>
      <c r="D25" s="30" t="s">
        <v>18</v>
      </c>
      <c r="E25" s="101" t="s">
        <v>125</v>
      </c>
      <c r="F25" s="102"/>
      <c r="G25" s="102"/>
      <c r="H25" s="102"/>
      <c r="I25" s="102"/>
      <c r="J25" s="102"/>
      <c r="K25" s="102"/>
      <c r="L25" s="102"/>
      <c r="M25" s="102"/>
      <c r="N25" s="102"/>
      <c r="O25" s="102"/>
      <c r="P25" s="102"/>
      <c r="Q25" s="102"/>
      <c r="R25" s="102"/>
      <c r="S25" s="102"/>
      <c r="T25" s="102"/>
      <c r="U25" s="102"/>
      <c r="V25" s="102"/>
      <c r="W25" s="102"/>
      <c r="X25" s="102"/>
      <c r="Y25" s="102"/>
      <c r="Z25" s="102"/>
      <c r="AA25" s="112" t="str">
        <f>IF(AP23=2,"回答不要","１＝記載している
２＝記載していない")</f>
        <v>１＝記載している
２＝記載していない</v>
      </c>
      <c r="AB25" s="112"/>
      <c r="AC25" s="112"/>
      <c r="AD25" s="112"/>
      <c r="AE25" s="112"/>
      <c r="AF25" s="112"/>
      <c r="AG25" s="112"/>
      <c r="AH25" s="112"/>
      <c r="AI25" s="112"/>
      <c r="AJ25" s="112"/>
      <c r="AK25" s="112"/>
      <c r="AL25" s="112"/>
      <c r="AM25" s="112"/>
      <c r="AN25" s="112"/>
      <c r="AO25" s="19" t="s">
        <v>13</v>
      </c>
      <c r="AP25" s="136"/>
      <c r="AQ25" s="136"/>
    </row>
    <row r="26" spans="1:43" s="8" customFormat="1" ht="34.5" customHeight="1">
      <c r="A26" s="21"/>
      <c r="B26" s="105" t="s">
        <v>110</v>
      </c>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7"/>
    </row>
    <row r="27" spans="1:43" s="8" customFormat="1" ht="45" customHeight="1">
      <c r="A27" s="21"/>
      <c r="B27" s="36"/>
      <c r="C27" s="17" t="s">
        <v>33</v>
      </c>
      <c r="D27" s="89" t="s">
        <v>97</v>
      </c>
      <c r="E27" s="90"/>
      <c r="F27" s="90"/>
      <c r="G27" s="90"/>
      <c r="H27" s="90"/>
      <c r="I27" s="90"/>
      <c r="J27" s="90"/>
      <c r="K27" s="90"/>
      <c r="L27" s="90"/>
      <c r="M27" s="90"/>
      <c r="N27" s="90"/>
      <c r="O27" s="90"/>
      <c r="P27" s="90"/>
      <c r="Q27" s="90"/>
      <c r="R27" s="90"/>
      <c r="S27" s="90"/>
      <c r="T27" s="90"/>
      <c r="U27" s="90"/>
      <c r="V27" s="90"/>
      <c r="W27" s="90"/>
      <c r="X27" s="90"/>
      <c r="Y27" s="90"/>
      <c r="Z27" s="90"/>
      <c r="AA27" s="92" t="s">
        <v>94</v>
      </c>
      <c r="AB27" s="90"/>
      <c r="AC27" s="90"/>
      <c r="AD27" s="90"/>
      <c r="AE27" s="90"/>
      <c r="AF27" s="90"/>
      <c r="AG27" s="90"/>
      <c r="AH27" s="90"/>
      <c r="AI27" s="90"/>
      <c r="AJ27" s="90"/>
      <c r="AK27" s="90"/>
      <c r="AL27" s="90"/>
      <c r="AM27" s="90"/>
      <c r="AN27" s="91"/>
      <c r="AO27" s="18" t="s">
        <v>14</v>
      </c>
      <c r="AP27" s="93"/>
      <c r="AQ27" s="93"/>
    </row>
    <row r="28" spans="1:43" s="8" customFormat="1" ht="24.75" customHeight="1">
      <c r="A28" s="21"/>
      <c r="B28" s="36"/>
      <c r="C28" s="16"/>
      <c r="D28" s="94" t="s">
        <v>95</v>
      </c>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5"/>
    </row>
    <row r="29" spans="1:43" s="8" customFormat="1" ht="69.75" customHeight="1">
      <c r="A29" s="21"/>
      <c r="B29" s="36"/>
      <c r="C29" s="9"/>
      <c r="D29" s="20" t="s">
        <v>18</v>
      </c>
      <c r="E29" s="89" t="s">
        <v>96</v>
      </c>
      <c r="F29" s="90"/>
      <c r="G29" s="90"/>
      <c r="H29" s="90"/>
      <c r="I29" s="90"/>
      <c r="J29" s="90"/>
      <c r="K29" s="90"/>
      <c r="L29" s="90"/>
      <c r="M29" s="90"/>
      <c r="N29" s="90"/>
      <c r="O29" s="90"/>
      <c r="P29" s="90"/>
      <c r="Q29" s="90"/>
      <c r="R29" s="90"/>
      <c r="S29" s="90"/>
      <c r="T29" s="90"/>
      <c r="U29" s="90"/>
      <c r="V29" s="90"/>
      <c r="W29" s="90"/>
      <c r="X29" s="90"/>
      <c r="Y29" s="90"/>
      <c r="Z29" s="90"/>
      <c r="AA29" s="112" t="str">
        <f>IF(AP27=2,"回答不要","１＝記載している
２＝左記の一部について記載している
３＝当該吸収合併又は新設合併が重要性に乏しいため記
　　載していない
４＝上記「３」以外の理由により記載していない")</f>
        <v>１＝記載している
２＝左記の一部について記載している
３＝当該吸収合併又は新設合併が重要性に乏しいため記
　　載していない
４＝上記「３」以外の理由により記載していない</v>
      </c>
      <c r="AB29" s="112"/>
      <c r="AC29" s="112"/>
      <c r="AD29" s="112"/>
      <c r="AE29" s="112"/>
      <c r="AF29" s="112"/>
      <c r="AG29" s="112"/>
      <c r="AH29" s="112"/>
      <c r="AI29" s="112"/>
      <c r="AJ29" s="112"/>
      <c r="AK29" s="112"/>
      <c r="AL29" s="112"/>
      <c r="AM29" s="112"/>
      <c r="AN29" s="112"/>
      <c r="AO29" s="18" t="s">
        <v>15</v>
      </c>
      <c r="AP29" s="96"/>
      <c r="AQ29" s="97"/>
    </row>
    <row r="30" spans="1:43" s="8" customFormat="1" ht="54.75" customHeight="1">
      <c r="A30" s="21"/>
      <c r="B30" s="36"/>
      <c r="C30" s="12"/>
      <c r="D30" s="20" t="s">
        <v>21</v>
      </c>
      <c r="E30" s="89" t="s">
        <v>114</v>
      </c>
      <c r="F30" s="90"/>
      <c r="G30" s="90"/>
      <c r="H30" s="90"/>
      <c r="I30" s="90"/>
      <c r="J30" s="90"/>
      <c r="K30" s="90"/>
      <c r="L30" s="90"/>
      <c r="M30" s="90"/>
      <c r="N30" s="90"/>
      <c r="O30" s="90"/>
      <c r="P30" s="90"/>
      <c r="Q30" s="90"/>
      <c r="R30" s="90"/>
      <c r="S30" s="90"/>
      <c r="T30" s="90"/>
      <c r="U30" s="90"/>
      <c r="V30" s="90"/>
      <c r="W30" s="90"/>
      <c r="X30" s="90"/>
      <c r="Y30" s="90"/>
      <c r="Z30" s="90"/>
      <c r="AA30" s="86" t="str">
        <f>IF(AP27=2,"回答不要","１＝提出している
２＝見込まれる資産の額又は売上高の増減が内閣府令で
　　定める基準に満たないため、提出していない
３＝上記「２」以外の理由により提出していない")</f>
        <v>１＝提出している
２＝見込まれる資産の額又は売上高の増減が内閣府令で
　　定める基準に満たないため、提出していない
３＝上記「２」以外の理由により提出していない</v>
      </c>
      <c r="AB30" s="86"/>
      <c r="AC30" s="86"/>
      <c r="AD30" s="86"/>
      <c r="AE30" s="86"/>
      <c r="AF30" s="86"/>
      <c r="AG30" s="86"/>
      <c r="AH30" s="86"/>
      <c r="AI30" s="86"/>
      <c r="AJ30" s="86"/>
      <c r="AK30" s="86"/>
      <c r="AL30" s="86"/>
      <c r="AM30" s="86"/>
      <c r="AN30" s="86"/>
      <c r="AO30" s="18" t="s">
        <v>15</v>
      </c>
      <c r="AP30" s="96"/>
      <c r="AQ30" s="97"/>
    </row>
    <row r="31" spans="1:43" s="8" customFormat="1" ht="45" customHeight="1">
      <c r="A31" s="21"/>
      <c r="B31" s="36"/>
      <c r="C31" s="17" t="s">
        <v>34</v>
      </c>
      <c r="D31" s="89" t="s">
        <v>98</v>
      </c>
      <c r="E31" s="90"/>
      <c r="F31" s="90"/>
      <c r="G31" s="90"/>
      <c r="H31" s="90"/>
      <c r="I31" s="90"/>
      <c r="J31" s="90"/>
      <c r="K31" s="90"/>
      <c r="L31" s="90"/>
      <c r="M31" s="90"/>
      <c r="N31" s="90"/>
      <c r="O31" s="90"/>
      <c r="P31" s="90"/>
      <c r="Q31" s="90"/>
      <c r="R31" s="90"/>
      <c r="S31" s="90"/>
      <c r="T31" s="90"/>
      <c r="U31" s="90"/>
      <c r="V31" s="90"/>
      <c r="W31" s="90"/>
      <c r="X31" s="90"/>
      <c r="Y31" s="90"/>
      <c r="Z31" s="90"/>
      <c r="AA31" s="92" t="s">
        <v>94</v>
      </c>
      <c r="AB31" s="90"/>
      <c r="AC31" s="90"/>
      <c r="AD31" s="90"/>
      <c r="AE31" s="90"/>
      <c r="AF31" s="90"/>
      <c r="AG31" s="90"/>
      <c r="AH31" s="90"/>
      <c r="AI31" s="90"/>
      <c r="AJ31" s="90"/>
      <c r="AK31" s="90"/>
      <c r="AL31" s="90"/>
      <c r="AM31" s="90"/>
      <c r="AN31" s="91"/>
      <c r="AO31" s="18" t="s">
        <v>14</v>
      </c>
      <c r="AP31" s="93"/>
      <c r="AQ31" s="93"/>
    </row>
    <row r="32" spans="1:43" s="8" customFormat="1" ht="24.75" customHeight="1">
      <c r="A32" s="21"/>
      <c r="B32" s="36"/>
      <c r="C32" s="16"/>
      <c r="D32" s="94" t="s">
        <v>99</v>
      </c>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5"/>
    </row>
    <row r="33" spans="1:43" s="8" customFormat="1" ht="30" customHeight="1">
      <c r="A33" s="21"/>
      <c r="B33" s="36"/>
      <c r="C33" s="9"/>
      <c r="D33" s="20" t="s">
        <v>18</v>
      </c>
      <c r="E33" s="89" t="s">
        <v>126</v>
      </c>
      <c r="F33" s="90"/>
      <c r="G33" s="90"/>
      <c r="H33" s="90"/>
      <c r="I33" s="90"/>
      <c r="J33" s="90"/>
      <c r="K33" s="90"/>
      <c r="L33" s="90"/>
      <c r="M33" s="90"/>
      <c r="N33" s="90"/>
      <c r="O33" s="90"/>
      <c r="P33" s="90"/>
      <c r="Q33" s="90"/>
      <c r="R33" s="90"/>
      <c r="S33" s="90"/>
      <c r="T33" s="90"/>
      <c r="U33" s="90"/>
      <c r="V33" s="90"/>
      <c r="W33" s="90"/>
      <c r="X33" s="90"/>
      <c r="Y33" s="90"/>
      <c r="Z33" s="90"/>
      <c r="AA33" s="112" t="str">
        <f>IF(AP31=2,"回答不要","１＝記載している
２＝記載していない")</f>
        <v>１＝記載している
２＝記載していない</v>
      </c>
      <c r="AB33" s="112"/>
      <c r="AC33" s="112"/>
      <c r="AD33" s="112"/>
      <c r="AE33" s="112"/>
      <c r="AF33" s="112"/>
      <c r="AG33" s="112"/>
      <c r="AH33" s="112"/>
      <c r="AI33" s="112"/>
      <c r="AJ33" s="112"/>
      <c r="AK33" s="112"/>
      <c r="AL33" s="112"/>
      <c r="AM33" s="112"/>
      <c r="AN33" s="112"/>
      <c r="AO33" s="18" t="s">
        <v>15</v>
      </c>
      <c r="AP33" s="96"/>
      <c r="AQ33" s="97"/>
    </row>
    <row r="34" spans="1:43" s="8" customFormat="1" ht="54.75" customHeight="1">
      <c r="A34" s="21"/>
      <c r="B34" s="36"/>
      <c r="C34" s="12"/>
      <c r="D34" s="20" t="s">
        <v>21</v>
      </c>
      <c r="E34" s="89" t="s">
        <v>115</v>
      </c>
      <c r="F34" s="90"/>
      <c r="G34" s="90"/>
      <c r="H34" s="90"/>
      <c r="I34" s="90"/>
      <c r="J34" s="90"/>
      <c r="K34" s="90"/>
      <c r="L34" s="90"/>
      <c r="M34" s="90"/>
      <c r="N34" s="90"/>
      <c r="O34" s="90"/>
      <c r="P34" s="90"/>
      <c r="Q34" s="90"/>
      <c r="R34" s="90"/>
      <c r="S34" s="90"/>
      <c r="T34" s="90"/>
      <c r="U34" s="90"/>
      <c r="V34" s="90"/>
      <c r="W34" s="90"/>
      <c r="X34" s="90"/>
      <c r="Y34" s="90"/>
      <c r="Z34" s="90"/>
      <c r="AA34" s="86" t="str">
        <f>IF(AP31=2,"回答不要","１＝提出している
２＝見込まれる資産の額又は売上高の増減が内閣府令で
　　定める基準に満たないため、提出していない
３＝上記「２」以外の理由により提出していない")</f>
        <v>１＝提出している
２＝見込まれる資産の額又は売上高の増減が内閣府令で
　　定める基準に満たないため、提出していない
３＝上記「２」以外の理由により提出していない</v>
      </c>
      <c r="AB34" s="86"/>
      <c r="AC34" s="86"/>
      <c r="AD34" s="86"/>
      <c r="AE34" s="86"/>
      <c r="AF34" s="86"/>
      <c r="AG34" s="86"/>
      <c r="AH34" s="86"/>
      <c r="AI34" s="86"/>
      <c r="AJ34" s="86"/>
      <c r="AK34" s="86"/>
      <c r="AL34" s="86"/>
      <c r="AM34" s="86"/>
      <c r="AN34" s="86"/>
      <c r="AO34" s="18" t="s">
        <v>15</v>
      </c>
      <c r="AP34" s="96"/>
      <c r="AQ34" s="97"/>
    </row>
    <row r="35" spans="1:43" s="8" customFormat="1" ht="45" customHeight="1">
      <c r="A35" s="21"/>
      <c r="B35" s="36"/>
      <c r="C35" s="17" t="s">
        <v>101</v>
      </c>
      <c r="D35" s="89" t="s">
        <v>100</v>
      </c>
      <c r="E35" s="90"/>
      <c r="F35" s="90"/>
      <c r="G35" s="90"/>
      <c r="H35" s="90"/>
      <c r="I35" s="90"/>
      <c r="J35" s="90"/>
      <c r="K35" s="90"/>
      <c r="L35" s="90"/>
      <c r="M35" s="90"/>
      <c r="N35" s="90"/>
      <c r="O35" s="90"/>
      <c r="P35" s="90"/>
      <c r="Q35" s="90"/>
      <c r="R35" s="90"/>
      <c r="S35" s="90"/>
      <c r="T35" s="90"/>
      <c r="U35" s="90"/>
      <c r="V35" s="90"/>
      <c r="W35" s="90"/>
      <c r="X35" s="90"/>
      <c r="Y35" s="90"/>
      <c r="Z35" s="90"/>
      <c r="AA35" s="92" t="s">
        <v>94</v>
      </c>
      <c r="AB35" s="90"/>
      <c r="AC35" s="90"/>
      <c r="AD35" s="90"/>
      <c r="AE35" s="90"/>
      <c r="AF35" s="90"/>
      <c r="AG35" s="90"/>
      <c r="AH35" s="90"/>
      <c r="AI35" s="90"/>
      <c r="AJ35" s="90"/>
      <c r="AK35" s="90"/>
      <c r="AL35" s="90"/>
      <c r="AM35" s="90"/>
      <c r="AN35" s="91"/>
      <c r="AO35" s="18" t="s">
        <v>14</v>
      </c>
      <c r="AP35" s="93"/>
      <c r="AQ35" s="93"/>
    </row>
    <row r="36" spans="1:43" s="8" customFormat="1" ht="24.75" customHeight="1">
      <c r="A36" s="21"/>
      <c r="B36" s="36"/>
      <c r="C36" s="16"/>
      <c r="D36" s="94" t="s">
        <v>102</v>
      </c>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5"/>
    </row>
    <row r="37" spans="1:43" s="8" customFormat="1" ht="69.75" customHeight="1">
      <c r="A37" s="21"/>
      <c r="B37" s="36"/>
      <c r="C37" s="43"/>
      <c r="D37" s="39" t="s">
        <v>18</v>
      </c>
      <c r="E37" s="101" t="s">
        <v>127</v>
      </c>
      <c r="F37" s="102"/>
      <c r="G37" s="102"/>
      <c r="H37" s="102"/>
      <c r="I37" s="102"/>
      <c r="J37" s="102"/>
      <c r="K37" s="102"/>
      <c r="L37" s="102"/>
      <c r="M37" s="102"/>
      <c r="N37" s="102"/>
      <c r="O37" s="102"/>
      <c r="P37" s="102"/>
      <c r="Q37" s="102"/>
      <c r="R37" s="102"/>
      <c r="S37" s="102"/>
      <c r="T37" s="102"/>
      <c r="U37" s="102"/>
      <c r="V37" s="102"/>
      <c r="W37" s="102"/>
      <c r="X37" s="102"/>
      <c r="Y37" s="102"/>
      <c r="Z37" s="102"/>
      <c r="AA37" s="112" t="str">
        <f>IF(AP35=2,"回答不要","１＝記載している
２＝左記の一部について記載している
３＝当該株式交換又は株式移転が重要性に乏しいため記
　　載していない
４＝上記「３」以外の理由により記載していない")</f>
        <v>１＝記載している
２＝左記の一部について記載している
３＝当該株式交換又は株式移転が重要性に乏しいため記
　　載していない
４＝上記「３」以外の理由により記載していない</v>
      </c>
      <c r="AB37" s="112"/>
      <c r="AC37" s="112"/>
      <c r="AD37" s="112"/>
      <c r="AE37" s="112"/>
      <c r="AF37" s="112"/>
      <c r="AG37" s="112"/>
      <c r="AH37" s="112"/>
      <c r="AI37" s="112"/>
      <c r="AJ37" s="112"/>
      <c r="AK37" s="112"/>
      <c r="AL37" s="112"/>
      <c r="AM37" s="112"/>
      <c r="AN37" s="112"/>
      <c r="AO37" s="19" t="s">
        <v>15</v>
      </c>
      <c r="AP37" s="141"/>
      <c r="AQ37" s="142"/>
    </row>
    <row r="38" spans="1:43" s="8" customFormat="1" ht="79.5" customHeight="1">
      <c r="A38" s="23"/>
      <c r="B38" s="37"/>
      <c r="C38" s="38"/>
      <c r="D38" s="20" t="s">
        <v>21</v>
      </c>
      <c r="E38" s="90" t="s">
        <v>116</v>
      </c>
      <c r="F38" s="90"/>
      <c r="G38" s="90"/>
      <c r="H38" s="90"/>
      <c r="I38" s="90"/>
      <c r="J38" s="90"/>
      <c r="K38" s="90"/>
      <c r="L38" s="90"/>
      <c r="M38" s="90"/>
      <c r="N38" s="90"/>
      <c r="O38" s="90"/>
      <c r="P38" s="90"/>
      <c r="Q38" s="90"/>
      <c r="R38" s="90"/>
      <c r="S38" s="90"/>
      <c r="T38" s="90"/>
      <c r="U38" s="90"/>
      <c r="V38" s="90"/>
      <c r="W38" s="90"/>
      <c r="X38" s="90"/>
      <c r="Y38" s="90"/>
      <c r="Z38" s="90"/>
      <c r="AA38" s="92" t="str">
        <f>IF(AP35=2,"回答不要","１＝提出している
２＝株式交換完全子会社となる会社の資産の額もしくは売
　　上高、又は見込まれる資産の額もしくは売上高の増減
　　が内閣府令で定める基準に満たないため、提出してい
　　ない
３＝上記「２」以外の理由により提出していない")</f>
        <v>１＝提出している
２＝株式交換完全子会社となる会社の資産の額もしくは売
　　上高、又は見込まれる資産の額もしくは売上高の増減
　　が内閣府令で定める基準に満たないため、提出してい
　　ない
３＝上記「２」以外の理由により提出していない</v>
      </c>
      <c r="AB38" s="90"/>
      <c r="AC38" s="90"/>
      <c r="AD38" s="90"/>
      <c r="AE38" s="90"/>
      <c r="AF38" s="90"/>
      <c r="AG38" s="90"/>
      <c r="AH38" s="90"/>
      <c r="AI38" s="90"/>
      <c r="AJ38" s="90"/>
      <c r="AK38" s="90"/>
      <c r="AL38" s="90"/>
      <c r="AM38" s="90"/>
      <c r="AN38" s="91"/>
      <c r="AO38" s="18" t="s">
        <v>15</v>
      </c>
      <c r="AP38" s="143"/>
      <c r="AQ38" s="97"/>
    </row>
    <row r="39" spans="1:43" s="8" customFormat="1" ht="4.5" customHeight="1">
      <c r="A39" s="25"/>
      <c r="B39" s="41"/>
      <c r="C39" s="25"/>
      <c r="D39" s="42"/>
      <c r="E39" s="41"/>
      <c r="F39" s="41"/>
      <c r="G39" s="41"/>
      <c r="H39" s="41"/>
      <c r="I39" s="41"/>
      <c r="J39" s="41"/>
      <c r="K39" s="41"/>
      <c r="L39" s="41"/>
      <c r="M39" s="41"/>
      <c r="N39" s="41"/>
      <c r="O39" s="41"/>
      <c r="P39" s="41"/>
      <c r="Q39" s="41"/>
      <c r="R39" s="41"/>
      <c r="S39" s="41"/>
      <c r="T39" s="41"/>
      <c r="U39" s="41"/>
      <c r="V39" s="41"/>
      <c r="W39" s="41"/>
      <c r="X39" s="41"/>
      <c r="Y39" s="41"/>
      <c r="Z39" s="41"/>
      <c r="AA39" s="103"/>
      <c r="AB39" s="103"/>
      <c r="AC39" s="103"/>
      <c r="AD39" s="103"/>
      <c r="AE39" s="103"/>
      <c r="AF39" s="103"/>
      <c r="AG39" s="103"/>
      <c r="AH39" s="103"/>
      <c r="AI39" s="103"/>
      <c r="AJ39" s="103"/>
      <c r="AK39" s="103"/>
      <c r="AL39" s="103"/>
      <c r="AM39" s="103"/>
      <c r="AN39" s="103"/>
      <c r="AO39" s="103"/>
      <c r="AP39" s="103"/>
      <c r="AQ39" s="103"/>
    </row>
    <row r="40" spans="1:43" s="8" customFormat="1" ht="24.75" customHeight="1">
      <c r="A40" s="25"/>
      <c r="B40" s="41"/>
      <c r="C40" s="25"/>
      <c r="D40" s="42"/>
      <c r="E40" s="41"/>
      <c r="F40" s="41"/>
      <c r="G40" s="41"/>
      <c r="H40" s="41"/>
      <c r="I40" s="41"/>
      <c r="J40" s="41"/>
      <c r="K40" s="41"/>
      <c r="L40" s="41"/>
      <c r="M40" s="41"/>
      <c r="N40" s="41"/>
      <c r="O40" s="41"/>
      <c r="P40" s="41"/>
      <c r="Q40" s="41"/>
      <c r="R40" s="41"/>
      <c r="S40" s="41"/>
      <c r="T40" s="41"/>
      <c r="U40" s="41"/>
      <c r="V40" s="41"/>
      <c r="W40" s="41"/>
      <c r="X40" s="41"/>
      <c r="Y40" s="41"/>
      <c r="Z40" s="41"/>
      <c r="AA40" s="104" t="s">
        <v>0</v>
      </c>
      <c r="AB40" s="104"/>
      <c r="AC40" s="104"/>
      <c r="AD40" s="104"/>
      <c r="AE40" s="104"/>
      <c r="AF40" s="104"/>
      <c r="AG40" s="104"/>
      <c r="AH40" s="104"/>
      <c r="AI40" s="104"/>
      <c r="AJ40" s="104"/>
      <c r="AK40" s="104"/>
      <c r="AL40" s="104"/>
      <c r="AM40" s="104"/>
      <c r="AN40" s="104"/>
      <c r="AO40" s="104"/>
      <c r="AP40" s="104"/>
      <c r="AQ40" s="104"/>
    </row>
    <row r="41" spans="1:43" s="8" customFormat="1" ht="4.5" customHeight="1">
      <c r="A41" s="44"/>
      <c r="B41" s="45"/>
      <c r="C41" s="44"/>
      <c r="D41" s="46"/>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7"/>
      <c r="AP41" s="48"/>
      <c r="AQ41" s="48"/>
    </row>
    <row r="42" spans="1:43" s="8" customFormat="1" ht="45" customHeight="1">
      <c r="A42" s="21"/>
      <c r="B42" s="36"/>
      <c r="C42" s="40" t="s">
        <v>104</v>
      </c>
      <c r="D42" s="113" t="s">
        <v>103</v>
      </c>
      <c r="E42" s="114"/>
      <c r="F42" s="114"/>
      <c r="G42" s="114"/>
      <c r="H42" s="114"/>
      <c r="I42" s="114"/>
      <c r="J42" s="114"/>
      <c r="K42" s="114"/>
      <c r="L42" s="114"/>
      <c r="M42" s="114"/>
      <c r="N42" s="114"/>
      <c r="O42" s="114"/>
      <c r="P42" s="114"/>
      <c r="Q42" s="114"/>
      <c r="R42" s="114"/>
      <c r="S42" s="114"/>
      <c r="T42" s="114"/>
      <c r="U42" s="114"/>
      <c r="V42" s="114"/>
      <c r="W42" s="114"/>
      <c r="X42" s="114"/>
      <c r="Y42" s="114"/>
      <c r="Z42" s="114"/>
      <c r="AA42" s="115" t="s">
        <v>94</v>
      </c>
      <c r="AB42" s="114"/>
      <c r="AC42" s="114"/>
      <c r="AD42" s="114"/>
      <c r="AE42" s="114"/>
      <c r="AF42" s="114"/>
      <c r="AG42" s="114"/>
      <c r="AH42" s="114"/>
      <c r="AI42" s="114"/>
      <c r="AJ42" s="114"/>
      <c r="AK42" s="114"/>
      <c r="AL42" s="114"/>
      <c r="AM42" s="114"/>
      <c r="AN42" s="116"/>
      <c r="AO42" s="31" t="s">
        <v>14</v>
      </c>
      <c r="AP42" s="117"/>
      <c r="AQ42" s="117"/>
    </row>
    <row r="43" spans="1:43" s="8" customFormat="1" ht="24.75" customHeight="1">
      <c r="A43" s="21"/>
      <c r="B43" s="36"/>
      <c r="C43" s="16"/>
      <c r="D43" s="94" t="s">
        <v>105</v>
      </c>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5"/>
    </row>
    <row r="44" spans="1:43" s="8" customFormat="1" ht="69.75" customHeight="1">
      <c r="A44" s="21"/>
      <c r="B44" s="36"/>
      <c r="C44" s="9"/>
      <c r="D44" s="20" t="s">
        <v>18</v>
      </c>
      <c r="E44" s="89" t="s">
        <v>128</v>
      </c>
      <c r="F44" s="90"/>
      <c r="G44" s="90"/>
      <c r="H44" s="90"/>
      <c r="I44" s="90"/>
      <c r="J44" s="90"/>
      <c r="K44" s="90"/>
      <c r="L44" s="90"/>
      <c r="M44" s="90"/>
      <c r="N44" s="90"/>
      <c r="O44" s="90"/>
      <c r="P44" s="90"/>
      <c r="Q44" s="90"/>
      <c r="R44" s="90"/>
      <c r="S44" s="90"/>
      <c r="T44" s="90"/>
      <c r="U44" s="90"/>
      <c r="V44" s="90"/>
      <c r="W44" s="90"/>
      <c r="X44" s="90"/>
      <c r="Y44" s="90"/>
      <c r="Z44" s="90"/>
      <c r="AA44" s="86" t="str">
        <f>IF(AP42=2,"回答不要","１＝記載している
２＝左記の一部について記載している
３＝当該吸収分割又は新設分割が重要性に乏しいため記
　　載していない
４＝上記「３」以外の理由により記載していない")</f>
        <v>１＝記載している
２＝左記の一部について記載している
３＝当該吸収分割又は新設分割が重要性に乏しいため記
　　載していない
４＝上記「３」以外の理由により記載していない</v>
      </c>
      <c r="AB44" s="86"/>
      <c r="AC44" s="86"/>
      <c r="AD44" s="86"/>
      <c r="AE44" s="86"/>
      <c r="AF44" s="86"/>
      <c r="AG44" s="86"/>
      <c r="AH44" s="86"/>
      <c r="AI44" s="86"/>
      <c r="AJ44" s="86"/>
      <c r="AK44" s="86"/>
      <c r="AL44" s="86"/>
      <c r="AM44" s="86"/>
      <c r="AN44" s="86"/>
      <c r="AO44" s="18" t="s">
        <v>15</v>
      </c>
      <c r="AP44" s="96"/>
      <c r="AQ44" s="97"/>
    </row>
    <row r="45" spans="1:43" s="8" customFormat="1" ht="54.75" customHeight="1">
      <c r="A45" s="21"/>
      <c r="B45" s="37"/>
      <c r="C45" s="38"/>
      <c r="D45" s="20" t="s">
        <v>21</v>
      </c>
      <c r="E45" s="89" t="s">
        <v>117</v>
      </c>
      <c r="F45" s="90"/>
      <c r="G45" s="90"/>
      <c r="H45" s="90"/>
      <c r="I45" s="90"/>
      <c r="J45" s="90"/>
      <c r="K45" s="90"/>
      <c r="L45" s="90"/>
      <c r="M45" s="90"/>
      <c r="N45" s="90"/>
      <c r="O45" s="90"/>
      <c r="P45" s="90"/>
      <c r="Q45" s="90"/>
      <c r="R45" s="90"/>
      <c r="S45" s="90"/>
      <c r="T45" s="90"/>
      <c r="U45" s="90"/>
      <c r="V45" s="90"/>
      <c r="W45" s="90"/>
      <c r="X45" s="90"/>
      <c r="Y45" s="90"/>
      <c r="Z45" s="90"/>
      <c r="AA45" s="86" t="str">
        <f>IF(AP42=2,"回答不要","１＝提出している
２＝見込まれる資産の額又は売上高の増減が内閣府令で
　　定める基準に満たないため、提出していない
３＝上記「２」以外の理由により提出していない")</f>
        <v>１＝提出している
２＝見込まれる資産の額又は売上高の増減が内閣府令で
　　定める基準に満たないため、提出していない
３＝上記「２」以外の理由により提出していない</v>
      </c>
      <c r="AB45" s="86"/>
      <c r="AC45" s="86"/>
      <c r="AD45" s="86"/>
      <c r="AE45" s="86"/>
      <c r="AF45" s="86"/>
      <c r="AG45" s="86"/>
      <c r="AH45" s="86"/>
      <c r="AI45" s="86"/>
      <c r="AJ45" s="86"/>
      <c r="AK45" s="86"/>
      <c r="AL45" s="86"/>
      <c r="AM45" s="86"/>
      <c r="AN45" s="86"/>
      <c r="AO45" s="18" t="s">
        <v>15</v>
      </c>
      <c r="AP45" s="96"/>
      <c r="AQ45" s="97"/>
    </row>
    <row r="46" spans="1:43" s="8" customFormat="1" ht="34.5" customHeight="1">
      <c r="A46" s="21"/>
      <c r="B46" s="98" t="s">
        <v>111</v>
      </c>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100"/>
    </row>
    <row r="47" spans="1:43" s="14" customFormat="1" ht="30" customHeight="1">
      <c r="A47" s="22"/>
      <c r="B47" s="12"/>
      <c r="C47" s="34" t="s">
        <v>33</v>
      </c>
      <c r="D47" s="101" t="s">
        <v>31</v>
      </c>
      <c r="E47" s="102"/>
      <c r="F47" s="90"/>
      <c r="G47" s="90"/>
      <c r="H47" s="90"/>
      <c r="I47" s="90"/>
      <c r="J47" s="90"/>
      <c r="K47" s="90"/>
      <c r="L47" s="90"/>
      <c r="M47" s="90"/>
      <c r="N47" s="90"/>
      <c r="O47" s="90"/>
      <c r="P47" s="90"/>
      <c r="Q47" s="90"/>
      <c r="R47" s="90"/>
      <c r="S47" s="90"/>
      <c r="T47" s="90"/>
      <c r="U47" s="90"/>
      <c r="V47" s="90"/>
      <c r="W47" s="90"/>
      <c r="X47" s="90"/>
      <c r="Y47" s="90"/>
      <c r="Z47" s="90"/>
      <c r="AA47" s="126" t="s">
        <v>32</v>
      </c>
      <c r="AB47" s="126"/>
      <c r="AC47" s="126"/>
      <c r="AD47" s="126"/>
      <c r="AE47" s="126"/>
      <c r="AF47" s="126"/>
      <c r="AG47" s="126"/>
      <c r="AH47" s="126"/>
      <c r="AI47" s="126"/>
      <c r="AJ47" s="126"/>
      <c r="AK47" s="126"/>
      <c r="AL47" s="126"/>
      <c r="AM47" s="126"/>
      <c r="AN47" s="126"/>
      <c r="AO47" s="31" t="s">
        <v>19</v>
      </c>
      <c r="AP47" s="87"/>
      <c r="AQ47" s="88"/>
    </row>
    <row r="48" spans="1:43" s="14" customFormat="1" ht="24.75" customHeight="1">
      <c r="A48" s="21"/>
      <c r="B48" s="13"/>
      <c r="C48" s="13"/>
      <c r="D48" s="82" t="s">
        <v>35</v>
      </c>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3"/>
    </row>
    <row r="49" spans="1:43" s="14" customFormat="1" ht="45" customHeight="1">
      <c r="A49" s="21"/>
      <c r="B49" s="13"/>
      <c r="C49" s="13"/>
      <c r="D49" s="28" t="s">
        <v>20</v>
      </c>
      <c r="E49" s="84" t="s">
        <v>36</v>
      </c>
      <c r="F49" s="85"/>
      <c r="G49" s="85"/>
      <c r="H49" s="85"/>
      <c r="I49" s="85"/>
      <c r="J49" s="85"/>
      <c r="K49" s="85"/>
      <c r="L49" s="85"/>
      <c r="M49" s="85"/>
      <c r="N49" s="85"/>
      <c r="O49" s="85"/>
      <c r="P49" s="85"/>
      <c r="Q49" s="85"/>
      <c r="R49" s="85"/>
      <c r="S49" s="85"/>
      <c r="T49" s="85"/>
      <c r="U49" s="85"/>
      <c r="V49" s="85"/>
      <c r="W49" s="85"/>
      <c r="X49" s="85"/>
      <c r="Y49" s="85"/>
      <c r="Z49" s="85"/>
      <c r="AA49" s="86" t="str">
        <f>IF(AP47=2,"回答不要","１＝全ての株式について記載している
２＝一部の株式について記載している
３＝記載していない")</f>
        <v>１＝全ての株式について記載している
２＝一部の株式について記載している
３＝記載していない</v>
      </c>
      <c r="AB49" s="86"/>
      <c r="AC49" s="86"/>
      <c r="AD49" s="86"/>
      <c r="AE49" s="86"/>
      <c r="AF49" s="86"/>
      <c r="AG49" s="86"/>
      <c r="AH49" s="86"/>
      <c r="AI49" s="86"/>
      <c r="AJ49" s="86"/>
      <c r="AK49" s="86"/>
      <c r="AL49" s="86"/>
      <c r="AM49" s="86"/>
      <c r="AN49" s="86"/>
      <c r="AO49" s="31" t="s">
        <v>19</v>
      </c>
      <c r="AP49" s="87"/>
      <c r="AQ49" s="88"/>
    </row>
    <row r="50" spans="1:43" s="14" customFormat="1" ht="30" customHeight="1">
      <c r="A50" s="21"/>
      <c r="B50" s="13"/>
      <c r="C50" s="13"/>
      <c r="D50" s="28" t="s">
        <v>21</v>
      </c>
      <c r="E50" s="124" t="s">
        <v>37</v>
      </c>
      <c r="F50" s="125"/>
      <c r="G50" s="125"/>
      <c r="H50" s="125"/>
      <c r="I50" s="125"/>
      <c r="J50" s="125"/>
      <c r="K50" s="125"/>
      <c r="L50" s="125"/>
      <c r="M50" s="125"/>
      <c r="N50" s="125"/>
      <c r="O50" s="125"/>
      <c r="P50" s="125"/>
      <c r="Q50" s="125"/>
      <c r="R50" s="125"/>
      <c r="S50" s="125"/>
      <c r="T50" s="125"/>
      <c r="U50" s="125"/>
      <c r="V50" s="125"/>
      <c r="W50" s="125"/>
      <c r="X50" s="125"/>
      <c r="Y50" s="125"/>
      <c r="Z50" s="125"/>
      <c r="AA50" s="127" t="str">
        <f>IF(AP47=2,"回答不要","１＝発行することとしている
２＝発行することとしていない")</f>
        <v>１＝発行することとしている
２＝発行することとしていない</v>
      </c>
      <c r="AB50" s="127"/>
      <c r="AC50" s="127"/>
      <c r="AD50" s="127"/>
      <c r="AE50" s="127"/>
      <c r="AF50" s="127"/>
      <c r="AG50" s="127"/>
      <c r="AH50" s="127"/>
      <c r="AI50" s="127"/>
      <c r="AJ50" s="127"/>
      <c r="AK50" s="127"/>
      <c r="AL50" s="127"/>
      <c r="AM50" s="127"/>
      <c r="AN50" s="127"/>
      <c r="AO50" s="32" t="s">
        <v>19</v>
      </c>
      <c r="AP50" s="108"/>
      <c r="AQ50" s="109"/>
    </row>
    <row r="51" spans="1:43" s="14" customFormat="1" ht="25.5" customHeight="1">
      <c r="A51" s="21"/>
      <c r="B51" s="13"/>
      <c r="C51" s="12"/>
      <c r="D51" s="25"/>
      <c r="E51" s="128" t="s">
        <v>38</v>
      </c>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9"/>
    </row>
    <row r="52" spans="1:43" s="14" customFormat="1" ht="45" customHeight="1">
      <c r="A52" s="21"/>
      <c r="B52" s="13"/>
      <c r="C52" s="13"/>
      <c r="D52" s="13"/>
      <c r="E52" s="33" t="s">
        <v>40</v>
      </c>
      <c r="F52" s="90" t="s">
        <v>39</v>
      </c>
      <c r="G52" s="90"/>
      <c r="H52" s="90"/>
      <c r="I52" s="90"/>
      <c r="J52" s="90"/>
      <c r="K52" s="90"/>
      <c r="L52" s="90"/>
      <c r="M52" s="90"/>
      <c r="N52" s="90"/>
      <c r="O52" s="90"/>
      <c r="P52" s="90"/>
      <c r="Q52" s="90"/>
      <c r="R52" s="90"/>
      <c r="S52" s="90"/>
      <c r="T52" s="90"/>
      <c r="U52" s="90"/>
      <c r="V52" s="90"/>
      <c r="W52" s="90"/>
      <c r="X52" s="90"/>
      <c r="Y52" s="90"/>
      <c r="Z52" s="90"/>
      <c r="AA52" s="86" t="str">
        <f>IF(AP47=2,"回答不要",IF(AP50=2,"回答不要","１＝記載している
２＝取得の対価又は請求期間のみ記載している
３＝記載していない"))</f>
        <v>１＝記載している
２＝取得の対価又は請求期間のみ記載している
３＝記載していない</v>
      </c>
      <c r="AB52" s="86"/>
      <c r="AC52" s="86"/>
      <c r="AD52" s="86"/>
      <c r="AE52" s="86"/>
      <c r="AF52" s="86"/>
      <c r="AG52" s="86"/>
      <c r="AH52" s="86"/>
      <c r="AI52" s="86"/>
      <c r="AJ52" s="86"/>
      <c r="AK52" s="86"/>
      <c r="AL52" s="86"/>
      <c r="AM52" s="86"/>
      <c r="AN52" s="86"/>
      <c r="AO52" s="18" t="s">
        <v>15</v>
      </c>
      <c r="AP52" s="96"/>
      <c r="AQ52" s="97"/>
    </row>
    <row r="53" spans="1:43" s="14" customFormat="1" ht="30" customHeight="1">
      <c r="A53" s="21"/>
      <c r="B53" s="13"/>
      <c r="C53" s="13"/>
      <c r="D53" s="28" t="s">
        <v>22</v>
      </c>
      <c r="E53" s="124" t="s">
        <v>41</v>
      </c>
      <c r="F53" s="125"/>
      <c r="G53" s="125"/>
      <c r="H53" s="125"/>
      <c r="I53" s="125"/>
      <c r="J53" s="125"/>
      <c r="K53" s="125"/>
      <c r="L53" s="125"/>
      <c r="M53" s="125"/>
      <c r="N53" s="125"/>
      <c r="O53" s="125"/>
      <c r="P53" s="125"/>
      <c r="Q53" s="125"/>
      <c r="R53" s="125"/>
      <c r="S53" s="125"/>
      <c r="T53" s="125"/>
      <c r="U53" s="125"/>
      <c r="V53" s="125"/>
      <c r="W53" s="125"/>
      <c r="X53" s="125"/>
      <c r="Y53" s="125"/>
      <c r="Z53" s="125"/>
      <c r="AA53" s="127" t="str">
        <f>IF(AP47=2,"回答不要","１＝発行することとしている
２＝発行することとしていない")</f>
        <v>１＝発行することとしている
２＝発行することとしていない</v>
      </c>
      <c r="AB53" s="127"/>
      <c r="AC53" s="127"/>
      <c r="AD53" s="127"/>
      <c r="AE53" s="127"/>
      <c r="AF53" s="127"/>
      <c r="AG53" s="127"/>
      <c r="AH53" s="127"/>
      <c r="AI53" s="127"/>
      <c r="AJ53" s="127"/>
      <c r="AK53" s="127"/>
      <c r="AL53" s="127"/>
      <c r="AM53" s="127"/>
      <c r="AN53" s="127"/>
      <c r="AO53" s="32" t="s">
        <v>19</v>
      </c>
      <c r="AP53" s="108"/>
      <c r="AQ53" s="109"/>
    </row>
    <row r="54" spans="1:43" s="14" customFormat="1" ht="25.5" customHeight="1">
      <c r="A54" s="21"/>
      <c r="B54" s="13"/>
      <c r="C54" s="12"/>
      <c r="D54" s="25"/>
      <c r="E54" s="128" t="s">
        <v>42</v>
      </c>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M54" s="128"/>
      <c r="AN54" s="128"/>
      <c r="AO54" s="128"/>
      <c r="AP54" s="128"/>
      <c r="AQ54" s="129"/>
    </row>
    <row r="55" spans="1:43" s="14" customFormat="1" ht="45" customHeight="1">
      <c r="A55" s="21"/>
      <c r="B55" s="13"/>
      <c r="C55" s="13"/>
      <c r="D55" s="13"/>
      <c r="E55" s="33" t="s">
        <v>40</v>
      </c>
      <c r="F55" s="90" t="s">
        <v>43</v>
      </c>
      <c r="G55" s="90"/>
      <c r="H55" s="90"/>
      <c r="I55" s="90"/>
      <c r="J55" s="90"/>
      <c r="K55" s="90"/>
      <c r="L55" s="90"/>
      <c r="M55" s="90"/>
      <c r="N55" s="90"/>
      <c r="O55" s="90"/>
      <c r="P55" s="90"/>
      <c r="Q55" s="90"/>
      <c r="R55" s="90"/>
      <c r="S55" s="90"/>
      <c r="T55" s="90"/>
      <c r="U55" s="90"/>
      <c r="V55" s="90"/>
      <c r="W55" s="90"/>
      <c r="X55" s="90"/>
      <c r="Y55" s="90"/>
      <c r="Z55" s="90"/>
      <c r="AA55" s="86" t="str">
        <f>IF(AP47=2,"回答不要",IF(AP53=2,"回答不要","１＝記載している
２＝取得の対価又は取得事由のみ記載している
３＝記載していない"))</f>
        <v>１＝記載している
２＝取得の対価又は取得事由のみ記載している
３＝記載していない</v>
      </c>
      <c r="AB55" s="86"/>
      <c r="AC55" s="86"/>
      <c r="AD55" s="86"/>
      <c r="AE55" s="86"/>
      <c r="AF55" s="86"/>
      <c r="AG55" s="86"/>
      <c r="AH55" s="86"/>
      <c r="AI55" s="86"/>
      <c r="AJ55" s="86"/>
      <c r="AK55" s="86"/>
      <c r="AL55" s="86"/>
      <c r="AM55" s="86"/>
      <c r="AN55" s="86"/>
      <c r="AO55" s="18" t="s">
        <v>15</v>
      </c>
      <c r="AP55" s="96"/>
      <c r="AQ55" s="97"/>
    </row>
    <row r="56" spans="1:43" s="14" customFormat="1" ht="30" customHeight="1">
      <c r="A56" s="21"/>
      <c r="B56" s="13"/>
      <c r="C56" s="13"/>
      <c r="D56" s="28" t="s">
        <v>24</v>
      </c>
      <c r="E56" s="124" t="s">
        <v>44</v>
      </c>
      <c r="F56" s="125"/>
      <c r="G56" s="125"/>
      <c r="H56" s="125"/>
      <c r="I56" s="125"/>
      <c r="J56" s="125"/>
      <c r="K56" s="125"/>
      <c r="L56" s="125"/>
      <c r="M56" s="125"/>
      <c r="N56" s="125"/>
      <c r="O56" s="125"/>
      <c r="P56" s="125"/>
      <c r="Q56" s="125"/>
      <c r="R56" s="125"/>
      <c r="S56" s="125"/>
      <c r="T56" s="125"/>
      <c r="U56" s="125"/>
      <c r="V56" s="125"/>
      <c r="W56" s="125"/>
      <c r="X56" s="125"/>
      <c r="Y56" s="125"/>
      <c r="Z56" s="125"/>
      <c r="AA56" s="127" t="str">
        <f>IF(AP47=2,"回答不要","１＝発行することとしている
２＝発行することとしていない")</f>
        <v>１＝発行することとしている
２＝発行することとしていない</v>
      </c>
      <c r="AB56" s="127"/>
      <c r="AC56" s="127"/>
      <c r="AD56" s="127"/>
      <c r="AE56" s="127"/>
      <c r="AF56" s="127"/>
      <c r="AG56" s="127"/>
      <c r="AH56" s="127"/>
      <c r="AI56" s="127"/>
      <c r="AJ56" s="127"/>
      <c r="AK56" s="127"/>
      <c r="AL56" s="127"/>
      <c r="AM56" s="127"/>
      <c r="AN56" s="127"/>
      <c r="AO56" s="32" t="s">
        <v>19</v>
      </c>
      <c r="AP56" s="108"/>
      <c r="AQ56" s="109"/>
    </row>
    <row r="57" spans="1:43" s="14" customFormat="1" ht="25.5" customHeight="1">
      <c r="A57" s="21"/>
      <c r="B57" s="13"/>
      <c r="C57" s="12"/>
      <c r="D57" s="25"/>
      <c r="E57" s="128" t="s">
        <v>45</v>
      </c>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9"/>
    </row>
    <row r="58" spans="1:43" s="14" customFormat="1" ht="45" customHeight="1">
      <c r="A58" s="21"/>
      <c r="B58" s="13"/>
      <c r="C58" s="13"/>
      <c r="D58" s="13"/>
      <c r="E58" s="33" t="s">
        <v>40</v>
      </c>
      <c r="F58" s="90" t="s">
        <v>129</v>
      </c>
      <c r="G58" s="90"/>
      <c r="H58" s="90"/>
      <c r="I58" s="90"/>
      <c r="J58" s="90"/>
      <c r="K58" s="90"/>
      <c r="L58" s="90"/>
      <c r="M58" s="90"/>
      <c r="N58" s="90"/>
      <c r="O58" s="90"/>
      <c r="P58" s="90"/>
      <c r="Q58" s="90"/>
      <c r="R58" s="90"/>
      <c r="S58" s="90"/>
      <c r="T58" s="90"/>
      <c r="U58" s="90"/>
      <c r="V58" s="90"/>
      <c r="W58" s="90"/>
      <c r="X58" s="90"/>
      <c r="Y58" s="90"/>
      <c r="Z58" s="90"/>
      <c r="AA58" s="86" t="str">
        <f>IF(AP47=2,"回答不要",IF(AP56=2,"回答不要","１＝記載している
２＝決定方法又は条件のみ記載している
３＝記載していない"))</f>
        <v>１＝記載している
２＝決定方法又は条件のみ記載している
３＝記載していない</v>
      </c>
      <c r="AB58" s="86"/>
      <c r="AC58" s="86"/>
      <c r="AD58" s="86"/>
      <c r="AE58" s="86"/>
      <c r="AF58" s="86"/>
      <c r="AG58" s="86"/>
      <c r="AH58" s="86"/>
      <c r="AI58" s="86"/>
      <c r="AJ58" s="86"/>
      <c r="AK58" s="86"/>
      <c r="AL58" s="86"/>
      <c r="AM58" s="86"/>
      <c r="AN58" s="86"/>
      <c r="AO58" s="18" t="s">
        <v>15</v>
      </c>
      <c r="AP58" s="96"/>
      <c r="AQ58" s="97"/>
    </row>
    <row r="59" spans="1:43" s="14" customFormat="1" ht="30" customHeight="1">
      <c r="A59" s="21"/>
      <c r="B59" s="13"/>
      <c r="C59" s="13"/>
      <c r="D59" s="28" t="s">
        <v>46</v>
      </c>
      <c r="E59" s="124" t="s">
        <v>47</v>
      </c>
      <c r="F59" s="125"/>
      <c r="G59" s="125"/>
      <c r="H59" s="125"/>
      <c r="I59" s="125"/>
      <c r="J59" s="125"/>
      <c r="K59" s="125"/>
      <c r="L59" s="125"/>
      <c r="M59" s="125"/>
      <c r="N59" s="125"/>
      <c r="O59" s="125"/>
      <c r="P59" s="125"/>
      <c r="Q59" s="125"/>
      <c r="R59" s="125"/>
      <c r="S59" s="125"/>
      <c r="T59" s="125"/>
      <c r="U59" s="125"/>
      <c r="V59" s="125"/>
      <c r="W59" s="125"/>
      <c r="X59" s="125"/>
      <c r="Y59" s="125"/>
      <c r="Z59" s="125"/>
      <c r="AA59" s="127" t="str">
        <f>IF(AP47=2,"回答不要","１＝発行することとしている
２＝発行することとしていない")</f>
        <v>１＝発行することとしている
２＝発行することとしていない</v>
      </c>
      <c r="AB59" s="127"/>
      <c r="AC59" s="127"/>
      <c r="AD59" s="127"/>
      <c r="AE59" s="127"/>
      <c r="AF59" s="127"/>
      <c r="AG59" s="127"/>
      <c r="AH59" s="127"/>
      <c r="AI59" s="127"/>
      <c r="AJ59" s="127"/>
      <c r="AK59" s="127"/>
      <c r="AL59" s="127"/>
      <c r="AM59" s="127"/>
      <c r="AN59" s="127"/>
      <c r="AO59" s="32" t="s">
        <v>19</v>
      </c>
      <c r="AP59" s="108"/>
      <c r="AQ59" s="109"/>
    </row>
    <row r="60" spans="1:43" s="14" customFormat="1" ht="25.5" customHeight="1">
      <c r="A60" s="21"/>
      <c r="B60" s="13"/>
      <c r="C60" s="12"/>
      <c r="D60" s="25"/>
      <c r="E60" s="128" t="s">
        <v>48</v>
      </c>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28"/>
      <c r="AJ60" s="128"/>
      <c r="AK60" s="128"/>
      <c r="AL60" s="128"/>
      <c r="AM60" s="128"/>
      <c r="AN60" s="128"/>
      <c r="AO60" s="128"/>
      <c r="AP60" s="128"/>
      <c r="AQ60" s="129"/>
    </row>
    <row r="61" spans="1:43" s="14" customFormat="1" ht="30" customHeight="1">
      <c r="A61" s="21"/>
      <c r="B61" s="13"/>
      <c r="C61" s="13"/>
      <c r="D61" s="13"/>
      <c r="E61" s="33" t="s">
        <v>40</v>
      </c>
      <c r="F61" s="90" t="s">
        <v>130</v>
      </c>
      <c r="G61" s="90"/>
      <c r="H61" s="90"/>
      <c r="I61" s="90"/>
      <c r="J61" s="90"/>
      <c r="K61" s="90"/>
      <c r="L61" s="90"/>
      <c r="M61" s="90"/>
      <c r="N61" s="90"/>
      <c r="O61" s="90"/>
      <c r="P61" s="90"/>
      <c r="Q61" s="90"/>
      <c r="R61" s="90"/>
      <c r="S61" s="90"/>
      <c r="T61" s="90"/>
      <c r="U61" s="90"/>
      <c r="V61" s="90"/>
      <c r="W61" s="90"/>
      <c r="X61" s="90"/>
      <c r="Y61" s="90"/>
      <c r="Z61" s="90"/>
      <c r="AA61" s="86" t="str">
        <f>IF(AP47=2,"回答不要",IF(AP59=2,"回答不要","１＝記載している
２＝記載していない"))</f>
        <v>１＝記載している
２＝記載していない</v>
      </c>
      <c r="AB61" s="86"/>
      <c r="AC61" s="86"/>
      <c r="AD61" s="86"/>
      <c r="AE61" s="86"/>
      <c r="AF61" s="86"/>
      <c r="AG61" s="86"/>
      <c r="AH61" s="86"/>
      <c r="AI61" s="86"/>
      <c r="AJ61" s="86"/>
      <c r="AK61" s="86"/>
      <c r="AL61" s="86"/>
      <c r="AM61" s="86"/>
      <c r="AN61" s="86"/>
      <c r="AO61" s="18" t="s">
        <v>15</v>
      </c>
      <c r="AP61" s="96"/>
      <c r="AQ61" s="97"/>
    </row>
    <row r="62" spans="1:43" s="14" customFormat="1" ht="30" customHeight="1">
      <c r="A62" s="21"/>
      <c r="B62" s="13"/>
      <c r="C62" s="13"/>
      <c r="D62" s="28" t="s">
        <v>51</v>
      </c>
      <c r="E62" s="124" t="s">
        <v>49</v>
      </c>
      <c r="F62" s="125"/>
      <c r="G62" s="125"/>
      <c r="H62" s="125"/>
      <c r="I62" s="125"/>
      <c r="J62" s="125"/>
      <c r="K62" s="125"/>
      <c r="L62" s="125"/>
      <c r="M62" s="125"/>
      <c r="N62" s="125"/>
      <c r="O62" s="125"/>
      <c r="P62" s="125"/>
      <c r="Q62" s="125"/>
      <c r="R62" s="125"/>
      <c r="S62" s="125"/>
      <c r="T62" s="125"/>
      <c r="U62" s="125"/>
      <c r="V62" s="125"/>
      <c r="W62" s="125"/>
      <c r="X62" s="125"/>
      <c r="Y62" s="125"/>
      <c r="Z62" s="125"/>
      <c r="AA62" s="127" t="str">
        <f>IF(AP47=2,"回答不要","１＝発行することとしている
２＝発行することとしていない")</f>
        <v>１＝発行することとしている
２＝発行することとしていない</v>
      </c>
      <c r="AB62" s="127"/>
      <c r="AC62" s="127"/>
      <c r="AD62" s="127"/>
      <c r="AE62" s="127"/>
      <c r="AF62" s="127"/>
      <c r="AG62" s="127"/>
      <c r="AH62" s="127"/>
      <c r="AI62" s="127"/>
      <c r="AJ62" s="127"/>
      <c r="AK62" s="127"/>
      <c r="AL62" s="127"/>
      <c r="AM62" s="127"/>
      <c r="AN62" s="127"/>
      <c r="AO62" s="32" t="s">
        <v>19</v>
      </c>
      <c r="AP62" s="108"/>
      <c r="AQ62" s="109"/>
    </row>
    <row r="63" spans="1:43" s="14" customFormat="1" ht="24.75" customHeight="1">
      <c r="A63" s="21"/>
      <c r="B63" s="13"/>
      <c r="C63" s="12"/>
      <c r="D63" s="25"/>
      <c r="E63" s="128" t="s">
        <v>50</v>
      </c>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8"/>
      <c r="AN63" s="128"/>
      <c r="AO63" s="128"/>
      <c r="AP63" s="128"/>
      <c r="AQ63" s="129"/>
    </row>
    <row r="64" spans="1:43" s="14" customFormat="1" ht="45" customHeight="1">
      <c r="A64" s="21"/>
      <c r="B64" s="13"/>
      <c r="C64" s="13"/>
      <c r="D64" s="13"/>
      <c r="E64" s="33" t="s">
        <v>40</v>
      </c>
      <c r="F64" s="90" t="s">
        <v>131</v>
      </c>
      <c r="G64" s="90"/>
      <c r="H64" s="90"/>
      <c r="I64" s="90"/>
      <c r="J64" s="90"/>
      <c r="K64" s="90"/>
      <c r="L64" s="90"/>
      <c r="M64" s="90"/>
      <c r="N64" s="90"/>
      <c r="O64" s="90"/>
      <c r="P64" s="90"/>
      <c r="Q64" s="90"/>
      <c r="R64" s="90"/>
      <c r="S64" s="90"/>
      <c r="T64" s="90"/>
      <c r="U64" s="90"/>
      <c r="V64" s="90"/>
      <c r="W64" s="90"/>
      <c r="X64" s="90"/>
      <c r="Y64" s="90"/>
      <c r="Z64" s="90"/>
      <c r="AA64" s="86" t="str">
        <f>IF(AP47=2,"回答不要",IF(AP62=2,"回答不要","１＝記載している
２＝行使事項又は条件のみ記載している
３＝記載していない"))</f>
        <v>１＝記載している
２＝行使事項又は条件のみ記載している
３＝記載していない</v>
      </c>
      <c r="AB64" s="86"/>
      <c r="AC64" s="86"/>
      <c r="AD64" s="86"/>
      <c r="AE64" s="86"/>
      <c r="AF64" s="86"/>
      <c r="AG64" s="86"/>
      <c r="AH64" s="86"/>
      <c r="AI64" s="86"/>
      <c r="AJ64" s="86"/>
      <c r="AK64" s="86"/>
      <c r="AL64" s="86"/>
      <c r="AM64" s="86"/>
      <c r="AN64" s="86"/>
      <c r="AO64" s="18" t="s">
        <v>15</v>
      </c>
      <c r="AP64" s="96"/>
      <c r="AQ64" s="97"/>
    </row>
    <row r="65" spans="1:43" s="14" customFormat="1" ht="30" customHeight="1">
      <c r="A65" s="21"/>
      <c r="B65" s="13"/>
      <c r="C65" s="13"/>
      <c r="D65" s="28" t="s">
        <v>52</v>
      </c>
      <c r="E65" s="124" t="s">
        <v>54</v>
      </c>
      <c r="F65" s="125"/>
      <c r="G65" s="125"/>
      <c r="H65" s="125"/>
      <c r="I65" s="125"/>
      <c r="J65" s="125"/>
      <c r="K65" s="125"/>
      <c r="L65" s="125"/>
      <c r="M65" s="125"/>
      <c r="N65" s="125"/>
      <c r="O65" s="125"/>
      <c r="P65" s="125"/>
      <c r="Q65" s="125"/>
      <c r="R65" s="125"/>
      <c r="S65" s="125"/>
      <c r="T65" s="125"/>
      <c r="U65" s="125"/>
      <c r="V65" s="125"/>
      <c r="W65" s="125"/>
      <c r="X65" s="125"/>
      <c r="Y65" s="125"/>
      <c r="Z65" s="125"/>
      <c r="AA65" s="127" t="str">
        <f>IF(AP47=2,"回答不要","１＝発行することとしている
２＝発行することとしていない")</f>
        <v>１＝発行することとしている
２＝発行することとしていない</v>
      </c>
      <c r="AB65" s="127"/>
      <c r="AC65" s="127"/>
      <c r="AD65" s="127"/>
      <c r="AE65" s="127"/>
      <c r="AF65" s="127"/>
      <c r="AG65" s="127"/>
      <c r="AH65" s="127"/>
      <c r="AI65" s="127"/>
      <c r="AJ65" s="127"/>
      <c r="AK65" s="127"/>
      <c r="AL65" s="127"/>
      <c r="AM65" s="127"/>
      <c r="AN65" s="127"/>
      <c r="AO65" s="18" t="s">
        <v>19</v>
      </c>
      <c r="AP65" s="93"/>
      <c r="AQ65" s="93"/>
    </row>
    <row r="66" spans="1:43" s="14" customFormat="1" ht="24.75" customHeight="1">
      <c r="A66" s="21"/>
      <c r="B66" s="13"/>
      <c r="C66" s="12"/>
      <c r="D66" s="25"/>
      <c r="E66" s="128" t="s">
        <v>53</v>
      </c>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8"/>
      <c r="AL66" s="128"/>
      <c r="AM66" s="128"/>
      <c r="AN66" s="128"/>
      <c r="AO66" s="128"/>
      <c r="AP66" s="128"/>
      <c r="AQ66" s="129"/>
    </row>
    <row r="67" spans="1:43" s="14" customFormat="1" ht="45" customHeight="1">
      <c r="A67" s="21"/>
      <c r="B67" s="13"/>
      <c r="C67" s="13"/>
      <c r="D67" s="13"/>
      <c r="E67" s="33" t="s">
        <v>40</v>
      </c>
      <c r="F67" s="90" t="s">
        <v>132</v>
      </c>
      <c r="G67" s="90"/>
      <c r="H67" s="90"/>
      <c r="I67" s="90"/>
      <c r="J67" s="90"/>
      <c r="K67" s="90"/>
      <c r="L67" s="90"/>
      <c r="M67" s="90"/>
      <c r="N67" s="90"/>
      <c r="O67" s="90"/>
      <c r="P67" s="90"/>
      <c r="Q67" s="90"/>
      <c r="R67" s="90"/>
      <c r="S67" s="90"/>
      <c r="T67" s="90"/>
      <c r="U67" s="90"/>
      <c r="V67" s="90"/>
      <c r="W67" s="90"/>
      <c r="X67" s="90"/>
      <c r="Y67" s="90"/>
      <c r="Z67" s="90"/>
      <c r="AA67" s="86" t="str">
        <f>IF(AP47=2,"回答不要",IF(AP65=2,"回答不要","１＝記載している
２＝決議を必要とする事項又は条件のみ記載している
３＝記載していない"))</f>
        <v>１＝記載している
２＝決議を必要とする事項又は条件のみ記載している
３＝記載していない</v>
      </c>
      <c r="AB67" s="86"/>
      <c r="AC67" s="86"/>
      <c r="AD67" s="86"/>
      <c r="AE67" s="86"/>
      <c r="AF67" s="86"/>
      <c r="AG67" s="86"/>
      <c r="AH67" s="86"/>
      <c r="AI67" s="86"/>
      <c r="AJ67" s="86"/>
      <c r="AK67" s="86"/>
      <c r="AL67" s="86"/>
      <c r="AM67" s="86"/>
      <c r="AN67" s="86"/>
      <c r="AO67" s="18" t="s">
        <v>15</v>
      </c>
      <c r="AP67" s="96"/>
      <c r="AQ67" s="97"/>
    </row>
    <row r="68" spans="1:43" s="14" customFormat="1" ht="30" customHeight="1">
      <c r="A68" s="21"/>
      <c r="B68" s="13"/>
      <c r="C68" s="13"/>
      <c r="D68" s="28" t="s">
        <v>55</v>
      </c>
      <c r="E68" s="130" t="s">
        <v>133</v>
      </c>
      <c r="F68" s="131"/>
      <c r="G68" s="131"/>
      <c r="H68" s="131"/>
      <c r="I68" s="131"/>
      <c r="J68" s="131"/>
      <c r="K68" s="131"/>
      <c r="L68" s="131"/>
      <c r="M68" s="131"/>
      <c r="N68" s="131"/>
      <c r="O68" s="131"/>
      <c r="P68" s="131"/>
      <c r="Q68" s="131"/>
      <c r="R68" s="131"/>
      <c r="S68" s="131"/>
      <c r="T68" s="131"/>
      <c r="U68" s="131"/>
      <c r="V68" s="131"/>
      <c r="W68" s="131"/>
      <c r="X68" s="131"/>
      <c r="Y68" s="131"/>
      <c r="Z68" s="131"/>
      <c r="AA68" s="127" t="str">
        <f>IF(AP47=2,"回答不要","１＝発行することとしている
２＝発行することとしていない")</f>
        <v>１＝発行することとしている
２＝発行することとしていない</v>
      </c>
      <c r="AB68" s="127"/>
      <c r="AC68" s="127"/>
      <c r="AD68" s="127"/>
      <c r="AE68" s="127"/>
      <c r="AF68" s="127"/>
      <c r="AG68" s="127"/>
      <c r="AH68" s="127"/>
      <c r="AI68" s="127"/>
      <c r="AJ68" s="127"/>
      <c r="AK68" s="127"/>
      <c r="AL68" s="127"/>
      <c r="AM68" s="127"/>
      <c r="AN68" s="127"/>
      <c r="AO68" s="32" t="s">
        <v>19</v>
      </c>
      <c r="AP68" s="108"/>
      <c r="AQ68" s="109"/>
    </row>
    <row r="69" spans="1:43" s="14" customFormat="1" ht="24.75" customHeight="1">
      <c r="A69" s="21"/>
      <c r="B69" s="13"/>
      <c r="C69" s="12"/>
      <c r="D69" s="25"/>
      <c r="E69" s="128" t="s">
        <v>56</v>
      </c>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N69" s="128"/>
      <c r="AO69" s="128"/>
      <c r="AP69" s="128"/>
      <c r="AQ69" s="129"/>
    </row>
    <row r="70" spans="1:43" s="14" customFormat="1" ht="30" customHeight="1">
      <c r="A70" s="21"/>
      <c r="B70" s="13"/>
      <c r="C70" s="13"/>
      <c r="D70" s="13"/>
      <c r="E70" s="33" t="s">
        <v>40</v>
      </c>
      <c r="F70" s="90" t="s">
        <v>134</v>
      </c>
      <c r="G70" s="90"/>
      <c r="H70" s="90"/>
      <c r="I70" s="90"/>
      <c r="J70" s="90"/>
      <c r="K70" s="90"/>
      <c r="L70" s="90"/>
      <c r="M70" s="90"/>
      <c r="N70" s="90"/>
      <c r="O70" s="90"/>
      <c r="P70" s="90"/>
      <c r="Q70" s="90"/>
      <c r="R70" s="90"/>
      <c r="S70" s="90"/>
      <c r="T70" s="90"/>
      <c r="U70" s="90"/>
      <c r="V70" s="90"/>
      <c r="W70" s="90"/>
      <c r="X70" s="90"/>
      <c r="Y70" s="90"/>
      <c r="Z70" s="90"/>
      <c r="AA70" s="86" t="str">
        <f>IF(AP47=2,"回答不要",IF(AP68=2,"回答不要","１＝記載している
２＝記載していない"))</f>
        <v>１＝記載している
２＝記載していない</v>
      </c>
      <c r="AB70" s="86"/>
      <c r="AC70" s="86"/>
      <c r="AD70" s="86"/>
      <c r="AE70" s="86"/>
      <c r="AF70" s="86"/>
      <c r="AG70" s="86"/>
      <c r="AH70" s="86"/>
      <c r="AI70" s="86"/>
      <c r="AJ70" s="86"/>
      <c r="AK70" s="86"/>
      <c r="AL70" s="86"/>
      <c r="AM70" s="86"/>
      <c r="AN70" s="86"/>
      <c r="AO70" s="18" t="s">
        <v>15</v>
      </c>
      <c r="AP70" s="96"/>
      <c r="AQ70" s="97"/>
    </row>
    <row r="71" spans="1:43" s="8" customFormat="1" ht="30" customHeight="1">
      <c r="A71" s="21"/>
      <c r="B71" s="13"/>
      <c r="C71" s="17" t="s">
        <v>34</v>
      </c>
      <c r="D71" s="89" t="s">
        <v>135</v>
      </c>
      <c r="E71" s="90"/>
      <c r="F71" s="90"/>
      <c r="G71" s="90"/>
      <c r="H71" s="90"/>
      <c r="I71" s="90"/>
      <c r="J71" s="90"/>
      <c r="K71" s="90"/>
      <c r="L71" s="90"/>
      <c r="M71" s="90"/>
      <c r="N71" s="90"/>
      <c r="O71" s="90"/>
      <c r="P71" s="90"/>
      <c r="Q71" s="90"/>
      <c r="R71" s="90"/>
      <c r="S71" s="90"/>
      <c r="T71" s="90"/>
      <c r="U71" s="90"/>
      <c r="V71" s="90"/>
      <c r="W71" s="90"/>
      <c r="X71" s="90"/>
      <c r="Y71" s="90"/>
      <c r="Z71" s="90"/>
      <c r="AA71" s="92" t="s">
        <v>29</v>
      </c>
      <c r="AB71" s="90"/>
      <c r="AC71" s="90"/>
      <c r="AD71" s="90"/>
      <c r="AE71" s="90"/>
      <c r="AF71" s="90"/>
      <c r="AG71" s="90"/>
      <c r="AH71" s="90"/>
      <c r="AI71" s="90"/>
      <c r="AJ71" s="90"/>
      <c r="AK71" s="90"/>
      <c r="AL71" s="90"/>
      <c r="AM71" s="90"/>
      <c r="AN71" s="91"/>
      <c r="AO71" s="18" t="s">
        <v>14</v>
      </c>
      <c r="AP71" s="93"/>
      <c r="AQ71" s="93"/>
    </row>
    <row r="72" spans="1:43" s="8" customFormat="1" ht="24.75" customHeight="1">
      <c r="A72" s="21"/>
      <c r="B72" s="13"/>
      <c r="C72" s="16"/>
      <c r="D72" s="94" t="s">
        <v>57</v>
      </c>
      <c r="E72" s="94"/>
      <c r="F72" s="94"/>
      <c r="G72" s="94"/>
      <c r="H72" s="94"/>
      <c r="I72" s="94"/>
      <c r="J72" s="94"/>
      <c r="K72" s="94"/>
      <c r="L72" s="94"/>
      <c r="M72" s="94"/>
      <c r="N72" s="94"/>
      <c r="O72" s="94"/>
      <c r="P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94"/>
      <c r="AO72" s="94"/>
      <c r="AP72" s="94"/>
      <c r="AQ72" s="95"/>
    </row>
    <row r="73" spans="1:43" s="8" customFormat="1" ht="30" customHeight="1">
      <c r="A73" s="21"/>
      <c r="B73" s="12"/>
      <c r="C73" s="49"/>
      <c r="D73" s="20" t="s">
        <v>18</v>
      </c>
      <c r="E73" s="89" t="s">
        <v>64</v>
      </c>
      <c r="F73" s="90"/>
      <c r="G73" s="90"/>
      <c r="H73" s="90"/>
      <c r="I73" s="90"/>
      <c r="J73" s="90"/>
      <c r="K73" s="90"/>
      <c r="L73" s="90"/>
      <c r="M73" s="90"/>
      <c r="N73" s="90"/>
      <c r="O73" s="90"/>
      <c r="P73" s="90"/>
      <c r="Q73" s="90"/>
      <c r="R73" s="90"/>
      <c r="S73" s="90"/>
      <c r="T73" s="90"/>
      <c r="U73" s="90"/>
      <c r="V73" s="90"/>
      <c r="W73" s="90"/>
      <c r="X73" s="90"/>
      <c r="Y73" s="90"/>
      <c r="Z73" s="90"/>
      <c r="AA73" s="86" t="str">
        <f>IF(AP71=2,"回答不要","１＝記載している
２＝記載していない")</f>
        <v>１＝記載している
２＝記載していない</v>
      </c>
      <c r="AB73" s="86"/>
      <c r="AC73" s="86"/>
      <c r="AD73" s="86"/>
      <c r="AE73" s="86"/>
      <c r="AF73" s="86"/>
      <c r="AG73" s="86"/>
      <c r="AH73" s="86"/>
      <c r="AI73" s="86"/>
      <c r="AJ73" s="86"/>
      <c r="AK73" s="86"/>
      <c r="AL73" s="86"/>
      <c r="AM73" s="86"/>
      <c r="AN73" s="86"/>
      <c r="AO73" s="18" t="s">
        <v>15</v>
      </c>
      <c r="AP73" s="96"/>
      <c r="AQ73" s="97"/>
    </row>
    <row r="74" spans="1:43" s="8" customFormat="1" ht="30" customHeight="1">
      <c r="A74" s="21"/>
      <c r="B74" s="13"/>
      <c r="C74" s="40" t="s">
        <v>58</v>
      </c>
      <c r="D74" s="113" t="s">
        <v>136</v>
      </c>
      <c r="E74" s="114"/>
      <c r="F74" s="114"/>
      <c r="G74" s="114"/>
      <c r="H74" s="114"/>
      <c r="I74" s="114"/>
      <c r="J74" s="114"/>
      <c r="K74" s="114"/>
      <c r="L74" s="114"/>
      <c r="M74" s="114"/>
      <c r="N74" s="114"/>
      <c r="O74" s="114"/>
      <c r="P74" s="114"/>
      <c r="Q74" s="114"/>
      <c r="R74" s="114"/>
      <c r="S74" s="114"/>
      <c r="T74" s="114"/>
      <c r="U74" s="114"/>
      <c r="V74" s="114"/>
      <c r="W74" s="114"/>
      <c r="X74" s="114"/>
      <c r="Y74" s="114"/>
      <c r="Z74" s="114"/>
      <c r="AA74" s="127" t="s">
        <v>32</v>
      </c>
      <c r="AB74" s="127"/>
      <c r="AC74" s="127"/>
      <c r="AD74" s="127"/>
      <c r="AE74" s="127"/>
      <c r="AF74" s="127"/>
      <c r="AG74" s="127"/>
      <c r="AH74" s="127"/>
      <c r="AI74" s="127"/>
      <c r="AJ74" s="127"/>
      <c r="AK74" s="127"/>
      <c r="AL74" s="127"/>
      <c r="AM74" s="127"/>
      <c r="AN74" s="127"/>
      <c r="AO74" s="31" t="s">
        <v>14</v>
      </c>
      <c r="AP74" s="117"/>
      <c r="AQ74" s="117"/>
    </row>
    <row r="75" spans="1:43" s="8" customFormat="1" ht="24.75" customHeight="1">
      <c r="A75" s="21"/>
      <c r="B75" s="13"/>
      <c r="C75" s="16"/>
      <c r="D75" s="94" t="s">
        <v>59</v>
      </c>
      <c r="E75" s="94"/>
      <c r="F75" s="94"/>
      <c r="G75" s="94"/>
      <c r="H75" s="94"/>
      <c r="I75" s="94"/>
      <c r="J75" s="94"/>
      <c r="K75" s="94"/>
      <c r="L75" s="94"/>
      <c r="M75" s="94"/>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c r="AO75" s="94"/>
      <c r="AP75" s="94"/>
      <c r="AQ75" s="95"/>
    </row>
    <row r="76" spans="1:43" s="8" customFormat="1" ht="45" customHeight="1">
      <c r="A76" s="23"/>
      <c r="B76" s="15"/>
      <c r="C76" s="49"/>
      <c r="D76" s="20" t="s">
        <v>18</v>
      </c>
      <c r="E76" s="89" t="s">
        <v>60</v>
      </c>
      <c r="F76" s="90"/>
      <c r="G76" s="90"/>
      <c r="H76" s="90"/>
      <c r="I76" s="90"/>
      <c r="J76" s="90"/>
      <c r="K76" s="90"/>
      <c r="L76" s="90"/>
      <c r="M76" s="90"/>
      <c r="N76" s="90"/>
      <c r="O76" s="90"/>
      <c r="P76" s="90"/>
      <c r="Q76" s="90"/>
      <c r="R76" s="90"/>
      <c r="S76" s="90"/>
      <c r="T76" s="90"/>
      <c r="U76" s="90"/>
      <c r="V76" s="90"/>
      <c r="W76" s="90"/>
      <c r="X76" s="90"/>
      <c r="Y76" s="90"/>
      <c r="Z76" s="90"/>
      <c r="AA76" s="86" t="str">
        <f>IF(AP74=2,"回答不要","１＝記載している
２＝その旨又はその内容のみ記載している
３＝記載していない")</f>
        <v>１＝記載している
２＝その旨又はその内容のみ記載している
３＝記載していない</v>
      </c>
      <c r="AB76" s="86"/>
      <c r="AC76" s="86"/>
      <c r="AD76" s="86"/>
      <c r="AE76" s="86"/>
      <c r="AF76" s="86"/>
      <c r="AG76" s="86"/>
      <c r="AH76" s="86"/>
      <c r="AI76" s="86"/>
      <c r="AJ76" s="86"/>
      <c r="AK76" s="86"/>
      <c r="AL76" s="86"/>
      <c r="AM76" s="86"/>
      <c r="AN76" s="86"/>
      <c r="AO76" s="18" t="s">
        <v>15</v>
      </c>
      <c r="AP76" s="96"/>
      <c r="AQ76" s="97"/>
    </row>
    <row r="77" spans="1:43" s="8" customFormat="1" ht="4.5" customHeight="1">
      <c r="A77" s="25"/>
      <c r="B77" s="25"/>
      <c r="C77" s="25"/>
      <c r="D77" s="42"/>
      <c r="E77" s="41"/>
      <c r="F77" s="41"/>
      <c r="G77" s="41"/>
      <c r="H77" s="41"/>
      <c r="I77" s="41"/>
      <c r="J77" s="41"/>
      <c r="K77" s="41"/>
      <c r="L77" s="41"/>
      <c r="M77" s="41"/>
      <c r="N77" s="41"/>
      <c r="O77" s="41"/>
      <c r="P77" s="41"/>
      <c r="Q77" s="41"/>
      <c r="R77" s="41"/>
      <c r="S77" s="41"/>
      <c r="T77" s="41"/>
      <c r="U77" s="41"/>
      <c r="V77" s="41"/>
      <c r="W77" s="41"/>
      <c r="X77" s="41"/>
      <c r="Y77" s="41"/>
      <c r="Z77" s="41"/>
      <c r="AA77" s="103"/>
      <c r="AB77" s="103"/>
      <c r="AC77" s="103"/>
      <c r="AD77" s="103"/>
      <c r="AE77" s="103"/>
      <c r="AF77" s="103"/>
      <c r="AG77" s="103"/>
      <c r="AH77" s="103"/>
      <c r="AI77" s="103"/>
      <c r="AJ77" s="103"/>
      <c r="AK77" s="103"/>
      <c r="AL77" s="103"/>
      <c r="AM77" s="103"/>
      <c r="AN77" s="103"/>
      <c r="AO77" s="103"/>
      <c r="AP77" s="103"/>
      <c r="AQ77" s="103"/>
    </row>
    <row r="78" spans="1:43" s="8" customFormat="1" ht="24.75" customHeight="1">
      <c r="A78" s="25"/>
      <c r="B78" s="25"/>
      <c r="C78" s="25"/>
      <c r="D78" s="42"/>
      <c r="E78" s="41"/>
      <c r="F78" s="41"/>
      <c r="G78" s="41"/>
      <c r="H78" s="41"/>
      <c r="I78" s="41"/>
      <c r="J78" s="41"/>
      <c r="K78" s="41"/>
      <c r="L78" s="41"/>
      <c r="M78" s="41"/>
      <c r="N78" s="41"/>
      <c r="O78" s="41"/>
      <c r="P78" s="41"/>
      <c r="Q78" s="41"/>
      <c r="R78" s="41"/>
      <c r="S78" s="41"/>
      <c r="T78" s="41"/>
      <c r="U78" s="41"/>
      <c r="V78" s="41"/>
      <c r="W78" s="41"/>
      <c r="X78" s="41"/>
      <c r="Y78" s="41"/>
      <c r="Z78" s="41"/>
      <c r="AA78" s="104" t="s">
        <v>0</v>
      </c>
      <c r="AB78" s="104"/>
      <c r="AC78" s="104"/>
      <c r="AD78" s="104"/>
      <c r="AE78" s="104"/>
      <c r="AF78" s="104"/>
      <c r="AG78" s="104"/>
      <c r="AH78" s="104"/>
      <c r="AI78" s="104"/>
      <c r="AJ78" s="104"/>
      <c r="AK78" s="104"/>
      <c r="AL78" s="104"/>
      <c r="AM78" s="104"/>
      <c r="AN78" s="104"/>
      <c r="AO78" s="104"/>
      <c r="AP78" s="104"/>
      <c r="AQ78" s="104"/>
    </row>
    <row r="79" spans="1:43" s="8" customFormat="1" ht="4.5" customHeight="1">
      <c r="A79" s="44"/>
      <c r="B79" s="44"/>
      <c r="C79" s="44"/>
      <c r="D79" s="46"/>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7"/>
      <c r="AP79" s="48"/>
      <c r="AQ79" s="48"/>
    </row>
    <row r="80" spans="1:43" s="8" customFormat="1" ht="30" customHeight="1">
      <c r="A80" s="21"/>
      <c r="B80" s="13"/>
      <c r="C80" s="40" t="s">
        <v>61</v>
      </c>
      <c r="D80" s="113" t="s">
        <v>137</v>
      </c>
      <c r="E80" s="114"/>
      <c r="F80" s="114"/>
      <c r="G80" s="114"/>
      <c r="H80" s="114"/>
      <c r="I80" s="114"/>
      <c r="J80" s="114"/>
      <c r="K80" s="114"/>
      <c r="L80" s="114"/>
      <c r="M80" s="114"/>
      <c r="N80" s="114"/>
      <c r="O80" s="114"/>
      <c r="P80" s="114"/>
      <c r="Q80" s="114"/>
      <c r="R80" s="114"/>
      <c r="S80" s="114"/>
      <c r="T80" s="114"/>
      <c r="U80" s="114"/>
      <c r="V80" s="114"/>
      <c r="W80" s="114"/>
      <c r="X80" s="114"/>
      <c r="Y80" s="114"/>
      <c r="Z80" s="114"/>
      <c r="AA80" s="115" t="s">
        <v>29</v>
      </c>
      <c r="AB80" s="114"/>
      <c r="AC80" s="114"/>
      <c r="AD80" s="114"/>
      <c r="AE80" s="114"/>
      <c r="AF80" s="114"/>
      <c r="AG80" s="114"/>
      <c r="AH80" s="114"/>
      <c r="AI80" s="114"/>
      <c r="AJ80" s="114"/>
      <c r="AK80" s="114"/>
      <c r="AL80" s="114"/>
      <c r="AM80" s="114"/>
      <c r="AN80" s="116"/>
      <c r="AO80" s="31" t="s">
        <v>14</v>
      </c>
      <c r="AP80" s="117"/>
      <c r="AQ80" s="117"/>
    </row>
    <row r="81" spans="1:43" s="8" customFormat="1" ht="24.75" customHeight="1">
      <c r="A81" s="21"/>
      <c r="B81" s="13"/>
      <c r="C81" s="16"/>
      <c r="D81" s="94" t="s">
        <v>62</v>
      </c>
      <c r="E81" s="94"/>
      <c r="F81" s="94"/>
      <c r="G81" s="94"/>
      <c r="H81" s="94"/>
      <c r="I81" s="94"/>
      <c r="J81" s="94"/>
      <c r="K81" s="94"/>
      <c r="L81" s="94"/>
      <c r="M81" s="94"/>
      <c r="N81" s="94"/>
      <c r="O81" s="94"/>
      <c r="P81" s="94"/>
      <c r="Q81" s="94"/>
      <c r="R81" s="94"/>
      <c r="S81" s="94"/>
      <c r="T81" s="94"/>
      <c r="U81" s="94"/>
      <c r="V81" s="94"/>
      <c r="W81" s="94"/>
      <c r="X81" s="94"/>
      <c r="Y81" s="94"/>
      <c r="Z81" s="94"/>
      <c r="AA81" s="94"/>
      <c r="AB81" s="94"/>
      <c r="AC81" s="94"/>
      <c r="AD81" s="94"/>
      <c r="AE81" s="94"/>
      <c r="AF81" s="94"/>
      <c r="AG81" s="94"/>
      <c r="AH81" s="94"/>
      <c r="AI81" s="94"/>
      <c r="AJ81" s="94"/>
      <c r="AK81" s="94"/>
      <c r="AL81" s="94"/>
      <c r="AM81" s="94"/>
      <c r="AN81" s="94"/>
      <c r="AO81" s="94"/>
      <c r="AP81" s="94"/>
      <c r="AQ81" s="95"/>
    </row>
    <row r="82" spans="1:43" s="8" customFormat="1" ht="30" customHeight="1">
      <c r="A82" s="21"/>
      <c r="B82" s="13"/>
      <c r="C82" s="9"/>
      <c r="D82" s="20" t="s">
        <v>18</v>
      </c>
      <c r="E82" s="89" t="s">
        <v>63</v>
      </c>
      <c r="F82" s="90"/>
      <c r="G82" s="90"/>
      <c r="H82" s="90"/>
      <c r="I82" s="90"/>
      <c r="J82" s="90"/>
      <c r="K82" s="90"/>
      <c r="L82" s="90"/>
      <c r="M82" s="90"/>
      <c r="N82" s="90"/>
      <c r="O82" s="90"/>
      <c r="P82" s="90"/>
      <c r="Q82" s="90"/>
      <c r="R82" s="90"/>
      <c r="S82" s="90"/>
      <c r="T82" s="90"/>
      <c r="U82" s="90"/>
      <c r="V82" s="90"/>
      <c r="W82" s="90"/>
      <c r="X82" s="90"/>
      <c r="Y82" s="90"/>
      <c r="Z82" s="90"/>
      <c r="AA82" s="86" t="str">
        <f>IF(AP80=2,"回答不要","１＝記載している
２＝記載していない")</f>
        <v>１＝記載している
２＝記載していない</v>
      </c>
      <c r="AB82" s="86"/>
      <c r="AC82" s="86"/>
      <c r="AD82" s="86"/>
      <c r="AE82" s="86"/>
      <c r="AF82" s="86"/>
      <c r="AG82" s="86"/>
      <c r="AH82" s="86"/>
      <c r="AI82" s="86"/>
      <c r="AJ82" s="86"/>
      <c r="AK82" s="86"/>
      <c r="AL82" s="86"/>
      <c r="AM82" s="86"/>
      <c r="AN82" s="86"/>
      <c r="AO82" s="18" t="s">
        <v>15</v>
      </c>
      <c r="AP82" s="96"/>
      <c r="AQ82" s="97"/>
    </row>
    <row r="83" spans="1:43" s="8" customFormat="1" ht="34.5" customHeight="1">
      <c r="A83" s="21"/>
      <c r="B83" s="105" t="s">
        <v>112</v>
      </c>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7"/>
    </row>
    <row r="84" spans="1:43" s="8" customFormat="1" ht="45" customHeight="1">
      <c r="A84" s="21"/>
      <c r="B84" s="12"/>
      <c r="C84" s="17" t="s">
        <v>33</v>
      </c>
      <c r="D84" s="132" t="s">
        <v>65</v>
      </c>
      <c r="E84" s="133"/>
      <c r="F84" s="133"/>
      <c r="G84" s="133"/>
      <c r="H84" s="133"/>
      <c r="I84" s="133"/>
      <c r="J84" s="133"/>
      <c r="K84" s="133"/>
      <c r="L84" s="133"/>
      <c r="M84" s="133"/>
      <c r="N84" s="133"/>
      <c r="O84" s="133"/>
      <c r="P84" s="133"/>
      <c r="Q84" s="133"/>
      <c r="R84" s="133"/>
      <c r="S84" s="133"/>
      <c r="T84" s="133"/>
      <c r="U84" s="133"/>
      <c r="V84" s="133"/>
      <c r="W84" s="133"/>
      <c r="X84" s="133"/>
      <c r="Y84" s="133"/>
      <c r="Z84" s="133"/>
      <c r="AA84" s="86" t="s">
        <v>106</v>
      </c>
      <c r="AB84" s="86"/>
      <c r="AC84" s="86"/>
      <c r="AD84" s="86"/>
      <c r="AE84" s="86"/>
      <c r="AF84" s="86"/>
      <c r="AG84" s="86"/>
      <c r="AH84" s="86"/>
      <c r="AI84" s="86"/>
      <c r="AJ84" s="86"/>
      <c r="AK84" s="86"/>
      <c r="AL84" s="86"/>
      <c r="AM84" s="86"/>
      <c r="AN84" s="86"/>
      <c r="AO84" s="18" t="s">
        <v>13</v>
      </c>
      <c r="AP84" s="93"/>
      <c r="AQ84" s="93"/>
    </row>
    <row r="85" spans="1:43" s="8" customFormat="1" ht="30" customHeight="1">
      <c r="A85" s="21"/>
      <c r="B85" s="13"/>
      <c r="C85" s="17" t="s">
        <v>34</v>
      </c>
      <c r="D85" s="89" t="s">
        <v>66</v>
      </c>
      <c r="E85" s="90"/>
      <c r="F85" s="90"/>
      <c r="G85" s="90"/>
      <c r="H85" s="90"/>
      <c r="I85" s="90"/>
      <c r="J85" s="90"/>
      <c r="K85" s="90"/>
      <c r="L85" s="90"/>
      <c r="M85" s="90"/>
      <c r="N85" s="90"/>
      <c r="O85" s="90"/>
      <c r="P85" s="90"/>
      <c r="Q85" s="90"/>
      <c r="R85" s="90"/>
      <c r="S85" s="90"/>
      <c r="T85" s="90"/>
      <c r="U85" s="90"/>
      <c r="V85" s="90"/>
      <c r="W85" s="90"/>
      <c r="X85" s="90"/>
      <c r="Y85" s="90"/>
      <c r="Z85" s="90"/>
      <c r="AA85" s="92" t="s">
        <v>67</v>
      </c>
      <c r="AB85" s="90"/>
      <c r="AC85" s="90"/>
      <c r="AD85" s="90"/>
      <c r="AE85" s="90"/>
      <c r="AF85" s="90"/>
      <c r="AG85" s="90"/>
      <c r="AH85" s="90"/>
      <c r="AI85" s="90"/>
      <c r="AJ85" s="90"/>
      <c r="AK85" s="90"/>
      <c r="AL85" s="90"/>
      <c r="AM85" s="90"/>
      <c r="AN85" s="91"/>
      <c r="AO85" s="18" t="s">
        <v>14</v>
      </c>
      <c r="AP85" s="93"/>
      <c r="AQ85" s="93"/>
    </row>
    <row r="86" spans="1:43" s="8" customFormat="1" ht="24.75" customHeight="1">
      <c r="A86" s="21"/>
      <c r="B86" s="13"/>
      <c r="C86" s="16"/>
      <c r="D86" s="94" t="s">
        <v>68</v>
      </c>
      <c r="E86" s="94"/>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94"/>
      <c r="AH86" s="94"/>
      <c r="AI86" s="94"/>
      <c r="AJ86" s="94"/>
      <c r="AK86" s="94"/>
      <c r="AL86" s="94"/>
      <c r="AM86" s="94"/>
      <c r="AN86" s="94"/>
      <c r="AO86" s="94"/>
      <c r="AP86" s="94"/>
      <c r="AQ86" s="95"/>
    </row>
    <row r="87" spans="1:43" s="8" customFormat="1" ht="30" customHeight="1">
      <c r="A87" s="21"/>
      <c r="B87" s="13"/>
      <c r="C87" s="9"/>
      <c r="D87" s="20" t="s">
        <v>18</v>
      </c>
      <c r="E87" s="89" t="s">
        <v>69</v>
      </c>
      <c r="F87" s="90"/>
      <c r="G87" s="90"/>
      <c r="H87" s="90"/>
      <c r="I87" s="90"/>
      <c r="J87" s="90"/>
      <c r="K87" s="90"/>
      <c r="L87" s="90"/>
      <c r="M87" s="90"/>
      <c r="N87" s="90"/>
      <c r="O87" s="90"/>
      <c r="P87" s="90"/>
      <c r="Q87" s="90"/>
      <c r="R87" s="90"/>
      <c r="S87" s="90"/>
      <c r="T87" s="90"/>
      <c r="U87" s="90"/>
      <c r="V87" s="90"/>
      <c r="W87" s="90"/>
      <c r="X87" s="90"/>
      <c r="Y87" s="90"/>
      <c r="Z87" s="90"/>
      <c r="AA87" s="86" t="str">
        <f>IF(AP85=2,"回答不要","１＝記載している
２＝記載していない")</f>
        <v>１＝記載している
２＝記載していない</v>
      </c>
      <c r="AB87" s="86"/>
      <c r="AC87" s="86"/>
      <c r="AD87" s="86"/>
      <c r="AE87" s="86"/>
      <c r="AF87" s="86"/>
      <c r="AG87" s="86"/>
      <c r="AH87" s="86"/>
      <c r="AI87" s="86"/>
      <c r="AJ87" s="86"/>
      <c r="AK87" s="86"/>
      <c r="AL87" s="86"/>
      <c r="AM87" s="86"/>
      <c r="AN87" s="86"/>
      <c r="AO87" s="18" t="s">
        <v>15</v>
      </c>
      <c r="AP87" s="96"/>
      <c r="AQ87" s="97"/>
    </row>
    <row r="88" spans="1:43" s="8" customFormat="1" ht="30" customHeight="1">
      <c r="A88" s="21"/>
      <c r="B88" s="13"/>
      <c r="C88" s="9"/>
      <c r="D88" s="28" t="s">
        <v>21</v>
      </c>
      <c r="E88" s="130" t="s">
        <v>70</v>
      </c>
      <c r="F88" s="131"/>
      <c r="G88" s="131"/>
      <c r="H88" s="131"/>
      <c r="I88" s="131"/>
      <c r="J88" s="131"/>
      <c r="K88" s="131"/>
      <c r="L88" s="131"/>
      <c r="M88" s="131"/>
      <c r="N88" s="131"/>
      <c r="O88" s="131"/>
      <c r="P88" s="131"/>
      <c r="Q88" s="131"/>
      <c r="R88" s="131"/>
      <c r="S88" s="131"/>
      <c r="T88" s="131"/>
      <c r="U88" s="131"/>
      <c r="V88" s="131"/>
      <c r="W88" s="131"/>
      <c r="X88" s="131"/>
      <c r="Y88" s="131"/>
      <c r="Z88" s="134"/>
      <c r="AA88" s="86" t="str">
        <f>IF(AP85=2,"回答不要","１＝与えている
２＝与えていない")</f>
        <v>１＝与えている
２＝与えていない</v>
      </c>
      <c r="AB88" s="86"/>
      <c r="AC88" s="86"/>
      <c r="AD88" s="86"/>
      <c r="AE88" s="86"/>
      <c r="AF88" s="86"/>
      <c r="AG88" s="86"/>
      <c r="AH88" s="86"/>
      <c r="AI88" s="86"/>
      <c r="AJ88" s="86"/>
      <c r="AK88" s="86"/>
      <c r="AL88" s="86"/>
      <c r="AM88" s="86"/>
      <c r="AN88" s="86"/>
      <c r="AO88" s="32" t="s">
        <v>19</v>
      </c>
      <c r="AP88" s="108"/>
      <c r="AQ88" s="109"/>
    </row>
    <row r="89" spans="1:43" s="8" customFormat="1" ht="24.75" customHeight="1">
      <c r="A89" s="21"/>
      <c r="B89" s="13"/>
      <c r="C89" s="9"/>
      <c r="D89" s="24"/>
      <c r="E89" s="128" t="s">
        <v>71</v>
      </c>
      <c r="F89" s="128"/>
      <c r="G89" s="128"/>
      <c r="H89" s="128"/>
      <c r="I89" s="128"/>
      <c r="J89" s="128"/>
      <c r="K89" s="128"/>
      <c r="L89" s="128"/>
      <c r="M89" s="128"/>
      <c r="N89" s="128"/>
      <c r="O89" s="128"/>
      <c r="P89" s="128"/>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9"/>
    </row>
    <row r="90" spans="1:43" s="8" customFormat="1" ht="30" customHeight="1">
      <c r="A90" s="21"/>
      <c r="B90" s="13"/>
      <c r="C90" s="9"/>
      <c r="D90" s="13"/>
      <c r="E90" s="33" t="s">
        <v>40</v>
      </c>
      <c r="F90" s="90" t="s">
        <v>69</v>
      </c>
      <c r="G90" s="90"/>
      <c r="H90" s="90"/>
      <c r="I90" s="90"/>
      <c r="J90" s="90"/>
      <c r="K90" s="90"/>
      <c r="L90" s="90"/>
      <c r="M90" s="90"/>
      <c r="N90" s="90"/>
      <c r="O90" s="90"/>
      <c r="P90" s="90"/>
      <c r="Q90" s="90"/>
      <c r="R90" s="90"/>
      <c r="S90" s="90"/>
      <c r="T90" s="90"/>
      <c r="U90" s="90"/>
      <c r="V90" s="90"/>
      <c r="W90" s="90"/>
      <c r="X90" s="90"/>
      <c r="Y90" s="90"/>
      <c r="Z90" s="90"/>
      <c r="AA90" s="86" t="str">
        <f>IF(AP85=2,"回答不要",IF(AP88=2,"回答不要","１＝記載している
２＝記載していない"))</f>
        <v>１＝記載している
２＝記載していない</v>
      </c>
      <c r="AB90" s="86"/>
      <c r="AC90" s="86"/>
      <c r="AD90" s="86"/>
      <c r="AE90" s="86"/>
      <c r="AF90" s="86"/>
      <c r="AG90" s="86"/>
      <c r="AH90" s="86"/>
      <c r="AI90" s="86"/>
      <c r="AJ90" s="86"/>
      <c r="AK90" s="86"/>
      <c r="AL90" s="86"/>
      <c r="AM90" s="86"/>
      <c r="AN90" s="86"/>
      <c r="AO90" s="18" t="s">
        <v>15</v>
      </c>
      <c r="AP90" s="96"/>
      <c r="AQ90" s="97"/>
    </row>
    <row r="91" spans="1:43" s="8" customFormat="1" ht="30" customHeight="1">
      <c r="A91" s="21"/>
      <c r="B91" s="13"/>
      <c r="C91" s="17" t="s">
        <v>58</v>
      </c>
      <c r="D91" s="89" t="s">
        <v>72</v>
      </c>
      <c r="E91" s="90"/>
      <c r="F91" s="90"/>
      <c r="G91" s="90"/>
      <c r="H91" s="90"/>
      <c r="I91" s="90"/>
      <c r="J91" s="90"/>
      <c r="K91" s="90"/>
      <c r="L91" s="90"/>
      <c r="M91" s="90"/>
      <c r="N91" s="90"/>
      <c r="O91" s="90"/>
      <c r="P91" s="90"/>
      <c r="Q91" s="90"/>
      <c r="R91" s="90"/>
      <c r="S91" s="90"/>
      <c r="T91" s="90"/>
      <c r="U91" s="90"/>
      <c r="V91" s="90"/>
      <c r="W91" s="90"/>
      <c r="X91" s="90"/>
      <c r="Y91" s="90"/>
      <c r="Z91" s="90"/>
      <c r="AA91" s="92" t="s">
        <v>29</v>
      </c>
      <c r="AB91" s="90"/>
      <c r="AC91" s="90"/>
      <c r="AD91" s="90"/>
      <c r="AE91" s="90"/>
      <c r="AF91" s="90"/>
      <c r="AG91" s="90"/>
      <c r="AH91" s="90"/>
      <c r="AI91" s="90"/>
      <c r="AJ91" s="90"/>
      <c r="AK91" s="90"/>
      <c r="AL91" s="90"/>
      <c r="AM91" s="90"/>
      <c r="AN91" s="91"/>
      <c r="AO91" s="18" t="s">
        <v>14</v>
      </c>
      <c r="AP91" s="93"/>
      <c r="AQ91" s="93"/>
    </row>
    <row r="92" spans="1:43" s="8" customFormat="1" ht="24.75" customHeight="1">
      <c r="A92" s="21"/>
      <c r="B92" s="13"/>
      <c r="C92" s="16"/>
      <c r="D92" s="94" t="s">
        <v>73</v>
      </c>
      <c r="E92" s="94"/>
      <c r="F92" s="94"/>
      <c r="G92" s="94"/>
      <c r="H92" s="94"/>
      <c r="I92" s="94"/>
      <c r="J92" s="94"/>
      <c r="K92" s="94"/>
      <c r="L92" s="94"/>
      <c r="M92" s="94"/>
      <c r="N92" s="94"/>
      <c r="O92" s="94"/>
      <c r="P92" s="94"/>
      <c r="Q92" s="94"/>
      <c r="R92" s="94"/>
      <c r="S92" s="94"/>
      <c r="T92" s="94"/>
      <c r="U92" s="94"/>
      <c r="V92" s="94"/>
      <c r="W92" s="94"/>
      <c r="X92" s="94"/>
      <c r="Y92" s="94"/>
      <c r="Z92" s="94"/>
      <c r="AA92" s="94"/>
      <c r="AB92" s="94"/>
      <c r="AC92" s="94"/>
      <c r="AD92" s="94"/>
      <c r="AE92" s="94"/>
      <c r="AF92" s="94"/>
      <c r="AG92" s="94"/>
      <c r="AH92" s="94"/>
      <c r="AI92" s="94"/>
      <c r="AJ92" s="94"/>
      <c r="AK92" s="94"/>
      <c r="AL92" s="94"/>
      <c r="AM92" s="94"/>
      <c r="AN92" s="94"/>
      <c r="AO92" s="94"/>
      <c r="AP92" s="94"/>
      <c r="AQ92" s="95"/>
    </row>
    <row r="93" spans="1:43" s="8" customFormat="1" ht="30" customHeight="1">
      <c r="A93" s="21"/>
      <c r="B93" s="13"/>
      <c r="C93" s="9"/>
      <c r="D93" s="20" t="s">
        <v>18</v>
      </c>
      <c r="E93" s="89" t="s">
        <v>69</v>
      </c>
      <c r="F93" s="90"/>
      <c r="G93" s="90"/>
      <c r="H93" s="90"/>
      <c r="I93" s="90"/>
      <c r="J93" s="90"/>
      <c r="K93" s="90"/>
      <c r="L93" s="90"/>
      <c r="M93" s="90"/>
      <c r="N93" s="90"/>
      <c r="O93" s="90"/>
      <c r="P93" s="90"/>
      <c r="Q93" s="90"/>
      <c r="R93" s="90"/>
      <c r="S93" s="90"/>
      <c r="T93" s="90"/>
      <c r="U93" s="90"/>
      <c r="V93" s="90"/>
      <c r="W93" s="90"/>
      <c r="X93" s="90"/>
      <c r="Y93" s="90"/>
      <c r="Z93" s="90"/>
      <c r="AA93" s="86" t="str">
        <f>IF(AP91=2,"回答不要","１＝記載している
２＝記載していない")</f>
        <v>１＝記載している
２＝記載していない</v>
      </c>
      <c r="AB93" s="86"/>
      <c r="AC93" s="86"/>
      <c r="AD93" s="86"/>
      <c r="AE93" s="86"/>
      <c r="AF93" s="86"/>
      <c r="AG93" s="86"/>
      <c r="AH93" s="86"/>
      <c r="AI93" s="86"/>
      <c r="AJ93" s="86"/>
      <c r="AK93" s="86"/>
      <c r="AL93" s="86"/>
      <c r="AM93" s="86"/>
      <c r="AN93" s="86"/>
      <c r="AO93" s="18" t="s">
        <v>15</v>
      </c>
      <c r="AP93" s="96"/>
      <c r="AQ93" s="97"/>
    </row>
    <row r="94" spans="1:43" s="8" customFormat="1" ht="30" customHeight="1">
      <c r="A94" s="21"/>
      <c r="B94" s="13"/>
      <c r="C94" s="17" t="s">
        <v>61</v>
      </c>
      <c r="D94" s="89" t="s">
        <v>74</v>
      </c>
      <c r="E94" s="90"/>
      <c r="F94" s="90"/>
      <c r="G94" s="90"/>
      <c r="H94" s="90"/>
      <c r="I94" s="90"/>
      <c r="J94" s="90"/>
      <c r="K94" s="90"/>
      <c r="L94" s="90"/>
      <c r="M94" s="90"/>
      <c r="N94" s="90"/>
      <c r="O94" s="90"/>
      <c r="P94" s="90"/>
      <c r="Q94" s="90"/>
      <c r="R94" s="90"/>
      <c r="S94" s="90"/>
      <c r="T94" s="90"/>
      <c r="U94" s="90"/>
      <c r="V94" s="90"/>
      <c r="W94" s="90"/>
      <c r="X94" s="90"/>
      <c r="Y94" s="90"/>
      <c r="Z94" s="90"/>
      <c r="AA94" s="92" t="s">
        <v>75</v>
      </c>
      <c r="AB94" s="90"/>
      <c r="AC94" s="90"/>
      <c r="AD94" s="90"/>
      <c r="AE94" s="90"/>
      <c r="AF94" s="90"/>
      <c r="AG94" s="90"/>
      <c r="AH94" s="90"/>
      <c r="AI94" s="90"/>
      <c r="AJ94" s="90"/>
      <c r="AK94" s="90"/>
      <c r="AL94" s="90"/>
      <c r="AM94" s="90"/>
      <c r="AN94" s="91"/>
      <c r="AO94" s="18" t="s">
        <v>14</v>
      </c>
      <c r="AP94" s="93"/>
      <c r="AQ94" s="93"/>
    </row>
    <row r="95" spans="1:43" s="8" customFormat="1" ht="24.75" customHeight="1">
      <c r="A95" s="21"/>
      <c r="B95" s="13"/>
      <c r="C95" s="16"/>
      <c r="D95" s="94" t="s">
        <v>76</v>
      </c>
      <c r="E95" s="94"/>
      <c r="F95" s="94"/>
      <c r="G95" s="94"/>
      <c r="H95" s="94"/>
      <c r="I95" s="94"/>
      <c r="J95" s="94"/>
      <c r="K95" s="94"/>
      <c r="L95" s="94"/>
      <c r="M95" s="94"/>
      <c r="N95" s="94"/>
      <c r="O95" s="94"/>
      <c r="P95" s="94"/>
      <c r="Q95" s="94"/>
      <c r="R95" s="94"/>
      <c r="S95" s="94"/>
      <c r="T95" s="94"/>
      <c r="U95" s="94"/>
      <c r="V95" s="94"/>
      <c r="W95" s="94"/>
      <c r="X95" s="94"/>
      <c r="Y95" s="94"/>
      <c r="Z95" s="94"/>
      <c r="AA95" s="94"/>
      <c r="AB95" s="94"/>
      <c r="AC95" s="94"/>
      <c r="AD95" s="94"/>
      <c r="AE95" s="94"/>
      <c r="AF95" s="94"/>
      <c r="AG95" s="94"/>
      <c r="AH95" s="94"/>
      <c r="AI95" s="94"/>
      <c r="AJ95" s="94"/>
      <c r="AK95" s="94"/>
      <c r="AL95" s="94"/>
      <c r="AM95" s="94"/>
      <c r="AN95" s="94"/>
      <c r="AO95" s="94"/>
      <c r="AP95" s="94"/>
      <c r="AQ95" s="95"/>
    </row>
    <row r="96" spans="1:43" s="8" customFormat="1" ht="45" customHeight="1">
      <c r="A96" s="21"/>
      <c r="B96" s="13"/>
      <c r="C96" s="9"/>
      <c r="D96" s="20" t="s">
        <v>18</v>
      </c>
      <c r="E96" s="89" t="s">
        <v>138</v>
      </c>
      <c r="F96" s="90"/>
      <c r="G96" s="90"/>
      <c r="H96" s="90"/>
      <c r="I96" s="90"/>
      <c r="J96" s="90"/>
      <c r="K96" s="90"/>
      <c r="L96" s="90"/>
      <c r="M96" s="90"/>
      <c r="N96" s="90"/>
      <c r="O96" s="90"/>
      <c r="P96" s="90"/>
      <c r="Q96" s="90"/>
      <c r="R96" s="90"/>
      <c r="S96" s="90"/>
      <c r="T96" s="90"/>
      <c r="U96" s="90"/>
      <c r="V96" s="90"/>
      <c r="W96" s="90"/>
      <c r="X96" s="90"/>
      <c r="Y96" s="90"/>
      <c r="Z96" s="90"/>
      <c r="AA96" s="86" t="str">
        <f>IF(AP94=2,"回答不要","１＝注記している
２＝左記の一部について注記している
３＝注記していない")</f>
        <v>１＝注記している
２＝左記の一部について注記している
３＝注記していない</v>
      </c>
      <c r="AB96" s="86"/>
      <c r="AC96" s="86"/>
      <c r="AD96" s="86"/>
      <c r="AE96" s="86"/>
      <c r="AF96" s="86"/>
      <c r="AG96" s="86"/>
      <c r="AH96" s="86"/>
      <c r="AI96" s="86"/>
      <c r="AJ96" s="86"/>
      <c r="AK96" s="86"/>
      <c r="AL96" s="86"/>
      <c r="AM96" s="86"/>
      <c r="AN96" s="86"/>
      <c r="AO96" s="18" t="s">
        <v>15</v>
      </c>
      <c r="AP96" s="96"/>
      <c r="AQ96" s="97"/>
    </row>
    <row r="97" spans="1:43" s="8" customFormat="1" ht="34.5" customHeight="1">
      <c r="A97" s="21"/>
      <c r="B97" s="98" t="s">
        <v>113</v>
      </c>
      <c r="C97" s="99"/>
      <c r="D97" s="99"/>
      <c r="E97" s="99"/>
      <c r="F97" s="99"/>
      <c r="G97" s="99"/>
      <c r="H97" s="99"/>
      <c r="I97" s="99"/>
      <c r="J97" s="99"/>
      <c r="K97" s="99"/>
      <c r="L97" s="99"/>
      <c r="M97" s="99"/>
      <c r="N97" s="99"/>
      <c r="O97" s="99"/>
      <c r="P97" s="99"/>
      <c r="Q97" s="99"/>
      <c r="R97" s="99"/>
      <c r="S97" s="99"/>
      <c r="T97" s="99"/>
      <c r="U97" s="99"/>
      <c r="V97" s="99"/>
      <c r="W97" s="99"/>
      <c r="X97" s="99"/>
      <c r="Y97" s="99"/>
      <c r="Z97" s="99"/>
      <c r="AA97" s="99"/>
      <c r="AB97" s="99"/>
      <c r="AC97" s="99"/>
      <c r="AD97" s="99"/>
      <c r="AE97" s="99"/>
      <c r="AF97" s="99"/>
      <c r="AG97" s="99"/>
      <c r="AH97" s="99"/>
      <c r="AI97" s="99"/>
      <c r="AJ97" s="99"/>
      <c r="AK97" s="99"/>
      <c r="AL97" s="99"/>
      <c r="AM97" s="99"/>
      <c r="AN97" s="99"/>
      <c r="AO97" s="99"/>
      <c r="AP97" s="99"/>
      <c r="AQ97" s="100"/>
    </row>
    <row r="98" spans="1:43" s="8" customFormat="1" ht="30" customHeight="1">
      <c r="A98" s="21"/>
      <c r="B98" s="12"/>
      <c r="C98" s="34" t="s">
        <v>33</v>
      </c>
      <c r="D98" s="101" t="s">
        <v>77</v>
      </c>
      <c r="E98" s="102"/>
      <c r="F98" s="90"/>
      <c r="G98" s="90"/>
      <c r="H98" s="90"/>
      <c r="I98" s="90"/>
      <c r="J98" s="90"/>
      <c r="K98" s="90"/>
      <c r="L98" s="90"/>
      <c r="M98" s="90"/>
      <c r="N98" s="90"/>
      <c r="O98" s="90"/>
      <c r="P98" s="90"/>
      <c r="Q98" s="90"/>
      <c r="R98" s="90"/>
      <c r="S98" s="90"/>
      <c r="T98" s="90"/>
      <c r="U98" s="90"/>
      <c r="V98" s="90"/>
      <c r="W98" s="90"/>
      <c r="X98" s="90"/>
      <c r="Y98" s="90"/>
      <c r="Z98" s="90"/>
      <c r="AA98" s="126" t="s">
        <v>78</v>
      </c>
      <c r="AB98" s="126"/>
      <c r="AC98" s="126"/>
      <c r="AD98" s="126"/>
      <c r="AE98" s="126"/>
      <c r="AF98" s="126"/>
      <c r="AG98" s="126"/>
      <c r="AH98" s="126"/>
      <c r="AI98" s="126"/>
      <c r="AJ98" s="126"/>
      <c r="AK98" s="126"/>
      <c r="AL98" s="126"/>
      <c r="AM98" s="126"/>
      <c r="AN98" s="126"/>
      <c r="AO98" s="31" t="s">
        <v>19</v>
      </c>
      <c r="AP98" s="87"/>
      <c r="AQ98" s="88"/>
    </row>
    <row r="99" spans="1:43" s="8" customFormat="1" ht="24.75" customHeight="1">
      <c r="A99" s="21"/>
      <c r="B99" s="13"/>
      <c r="C99" s="13"/>
      <c r="D99" s="82" t="s">
        <v>79</v>
      </c>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3"/>
    </row>
    <row r="100" spans="1:43" s="8" customFormat="1" ht="30" customHeight="1">
      <c r="A100" s="21"/>
      <c r="B100" s="13"/>
      <c r="C100" s="13"/>
      <c r="D100" s="28" t="s">
        <v>20</v>
      </c>
      <c r="E100" s="84" t="s">
        <v>139</v>
      </c>
      <c r="F100" s="85"/>
      <c r="G100" s="85"/>
      <c r="H100" s="85"/>
      <c r="I100" s="85"/>
      <c r="J100" s="85"/>
      <c r="K100" s="85"/>
      <c r="L100" s="85"/>
      <c r="M100" s="85"/>
      <c r="N100" s="85"/>
      <c r="O100" s="85"/>
      <c r="P100" s="85"/>
      <c r="Q100" s="85"/>
      <c r="R100" s="85"/>
      <c r="S100" s="85"/>
      <c r="T100" s="85"/>
      <c r="U100" s="85"/>
      <c r="V100" s="85"/>
      <c r="W100" s="85"/>
      <c r="X100" s="85"/>
      <c r="Y100" s="85"/>
      <c r="Z100" s="85"/>
      <c r="AA100" s="86" t="str">
        <f>IF(AP98=2,"回答不要","１＝記載している
２＝記載していない")</f>
        <v>１＝記載している
２＝記載していない</v>
      </c>
      <c r="AB100" s="86"/>
      <c r="AC100" s="86"/>
      <c r="AD100" s="86"/>
      <c r="AE100" s="86"/>
      <c r="AF100" s="86"/>
      <c r="AG100" s="86"/>
      <c r="AH100" s="86"/>
      <c r="AI100" s="86"/>
      <c r="AJ100" s="86"/>
      <c r="AK100" s="86"/>
      <c r="AL100" s="86"/>
      <c r="AM100" s="86"/>
      <c r="AN100" s="86"/>
      <c r="AO100" s="31" t="s">
        <v>19</v>
      </c>
      <c r="AP100" s="87"/>
      <c r="AQ100" s="88"/>
    </row>
    <row r="101" spans="1:43" s="8" customFormat="1" ht="30" customHeight="1">
      <c r="A101" s="21"/>
      <c r="B101" s="13"/>
      <c r="C101" s="35" t="s">
        <v>34</v>
      </c>
      <c r="D101" s="89" t="s">
        <v>80</v>
      </c>
      <c r="E101" s="90"/>
      <c r="F101" s="90"/>
      <c r="G101" s="90"/>
      <c r="H101" s="90"/>
      <c r="I101" s="90"/>
      <c r="J101" s="90"/>
      <c r="K101" s="90"/>
      <c r="L101" s="90"/>
      <c r="M101" s="90"/>
      <c r="N101" s="90"/>
      <c r="O101" s="90"/>
      <c r="P101" s="90"/>
      <c r="Q101" s="90"/>
      <c r="R101" s="90"/>
      <c r="S101" s="90"/>
      <c r="T101" s="90"/>
      <c r="U101" s="90"/>
      <c r="V101" s="90"/>
      <c r="W101" s="90"/>
      <c r="X101" s="90"/>
      <c r="Y101" s="90"/>
      <c r="Z101" s="91"/>
      <c r="AA101" s="92" t="s">
        <v>29</v>
      </c>
      <c r="AB101" s="90"/>
      <c r="AC101" s="90"/>
      <c r="AD101" s="90"/>
      <c r="AE101" s="90"/>
      <c r="AF101" s="90"/>
      <c r="AG101" s="90"/>
      <c r="AH101" s="90"/>
      <c r="AI101" s="90"/>
      <c r="AJ101" s="90"/>
      <c r="AK101" s="90"/>
      <c r="AL101" s="90"/>
      <c r="AM101" s="90"/>
      <c r="AN101" s="91"/>
      <c r="AO101" s="31" t="s">
        <v>19</v>
      </c>
      <c r="AP101" s="87"/>
      <c r="AQ101" s="88"/>
    </row>
    <row r="102" spans="1:43" s="8" customFormat="1" ht="24.75" customHeight="1">
      <c r="A102" s="21"/>
      <c r="B102" s="13"/>
      <c r="C102" s="13"/>
      <c r="D102" s="82" t="s">
        <v>57</v>
      </c>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3"/>
    </row>
    <row r="103" spans="1:43" s="8" customFormat="1" ht="30" customHeight="1">
      <c r="A103" s="21"/>
      <c r="B103" s="13"/>
      <c r="C103" s="13"/>
      <c r="D103" s="28" t="s">
        <v>20</v>
      </c>
      <c r="E103" s="84" t="s">
        <v>81</v>
      </c>
      <c r="F103" s="85"/>
      <c r="G103" s="85"/>
      <c r="H103" s="85"/>
      <c r="I103" s="85"/>
      <c r="J103" s="85"/>
      <c r="K103" s="85"/>
      <c r="L103" s="85"/>
      <c r="M103" s="85"/>
      <c r="N103" s="85"/>
      <c r="O103" s="85"/>
      <c r="P103" s="85"/>
      <c r="Q103" s="85"/>
      <c r="R103" s="85"/>
      <c r="S103" s="85"/>
      <c r="T103" s="85"/>
      <c r="U103" s="85"/>
      <c r="V103" s="85"/>
      <c r="W103" s="85"/>
      <c r="X103" s="85"/>
      <c r="Y103" s="85"/>
      <c r="Z103" s="85"/>
      <c r="AA103" s="86" t="str">
        <f>IF(AP101=2,"回答不要","１＝記載している
２＝記載していない")</f>
        <v>１＝記載している
２＝記載していない</v>
      </c>
      <c r="AB103" s="86"/>
      <c r="AC103" s="86"/>
      <c r="AD103" s="86"/>
      <c r="AE103" s="86"/>
      <c r="AF103" s="86"/>
      <c r="AG103" s="86"/>
      <c r="AH103" s="86"/>
      <c r="AI103" s="86"/>
      <c r="AJ103" s="86"/>
      <c r="AK103" s="86"/>
      <c r="AL103" s="86"/>
      <c r="AM103" s="86"/>
      <c r="AN103" s="86"/>
      <c r="AO103" s="31" t="s">
        <v>19</v>
      </c>
      <c r="AP103" s="87"/>
      <c r="AQ103" s="88"/>
    </row>
    <row r="104" spans="1:43" s="8" customFormat="1" ht="30" customHeight="1">
      <c r="A104" s="21"/>
      <c r="B104" s="13"/>
      <c r="C104" s="35" t="s">
        <v>58</v>
      </c>
      <c r="D104" s="89" t="s">
        <v>82</v>
      </c>
      <c r="E104" s="90"/>
      <c r="F104" s="90"/>
      <c r="G104" s="90"/>
      <c r="H104" s="90"/>
      <c r="I104" s="90"/>
      <c r="J104" s="90"/>
      <c r="K104" s="90"/>
      <c r="L104" s="90"/>
      <c r="M104" s="90"/>
      <c r="N104" s="90"/>
      <c r="O104" s="90"/>
      <c r="P104" s="90"/>
      <c r="Q104" s="90"/>
      <c r="R104" s="90"/>
      <c r="S104" s="90"/>
      <c r="T104" s="90"/>
      <c r="U104" s="90"/>
      <c r="V104" s="90"/>
      <c r="W104" s="90"/>
      <c r="X104" s="90"/>
      <c r="Y104" s="90"/>
      <c r="Z104" s="91"/>
      <c r="AA104" s="92" t="s">
        <v>29</v>
      </c>
      <c r="AB104" s="90"/>
      <c r="AC104" s="90"/>
      <c r="AD104" s="90"/>
      <c r="AE104" s="90"/>
      <c r="AF104" s="90"/>
      <c r="AG104" s="90"/>
      <c r="AH104" s="90"/>
      <c r="AI104" s="90"/>
      <c r="AJ104" s="90"/>
      <c r="AK104" s="90"/>
      <c r="AL104" s="90"/>
      <c r="AM104" s="90"/>
      <c r="AN104" s="91"/>
      <c r="AO104" s="31" t="s">
        <v>19</v>
      </c>
      <c r="AP104" s="87"/>
      <c r="AQ104" s="88"/>
    </row>
    <row r="105" spans="1:43" s="8" customFormat="1" ht="24.75" customHeight="1">
      <c r="A105" s="21"/>
      <c r="B105" s="13"/>
      <c r="C105" s="13"/>
      <c r="D105" s="82" t="s">
        <v>73</v>
      </c>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3"/>
    </row>
    <row r="106" spans="1:43" s="8" customFormat="1" ht="45" customHeight="1">
      <c r="A106" s="21"/>
      <c r="B106" s="13"/>
      <c r="C106" s="13"/>
      <c r="D106" s="28" t="s">
        <v>20</v>
      </c>
      <c r="E106" s="84" t="s">
        <v>81</v>
      </c>
      <c r="F106" s="85"/>
      <c r="G106" s="85"/>
      <c r="H106" s="85"/>
      <c r="I106" s="85"/>
      <c r="J106" s="85"/>
      <c r="K106" s="85"/>
      <c r="L106" s="85"/>
      <c r="M106" s="85"/>
      <c r="N106" s="85"/>
      <c r="O106" s="85"/>
      <c r="P106" s="85"/>
      <c r="Q106" s="85"/>
      <c r="R106" s="85"/>
      <c r="S106" s="85"/>
      <c r="T106" s="85"/>
      <c r="U106" s="85"/>
      <c r="V106" s="85"/>
      <c r="W106" s="85"/>
      <c r="X106" s="85"/>
      <c r="Y106" s="85"/>
      <c r="Z106" s="85"/>
      <c r="AA106" s="86" t="str">
        <f>IF(AP104=2,"回答不要","１＝記載している
２＝一部について記載している
３＝記載していない")</f>
        <v>１＝記載している
２＝一部について記載している
３＝記載していない</v>
      </c>
      <c r="AB106" s="86"/>
      <c r="AC106" s="86"/>
      <c r="AD106" s="86"/>
      <c r="AE106" s="86"/>
      <c r="AF106" s="86"/>
      <c r="AG106" s="86"/>
      <c r="AH106" s="86"/>
      <c r="AI106" s="86"/>
      <c r="AJ106" s="86"/>
      <c r="AK106" s="86"/>
      <c r="AL106" s="86"/>
      <c r="AM106" s="86"/>
      <c r="AN106" s="86"/>
      <c r="AO106" s="18" t="s">
        <v>19</v>
      </c>
      <c r="AP106" s="93"/>
      <c r="AQ106" s="93"/>
    </row>
    <row r="107" spans="1:43" s="8" customFormat="1" ht="30" customHeight="1">
      <c r="A107" s="21"/>
      <c r="B107" s="13"/>
      <c r="C107" s="35" t="s">
        <v>61</v>
      </c>
      <c r="D107" s="89" t="s">
        <v>83</v>
      </c>
      <c r="E107" s="90"/>
      <c r="F107" s="90"/>
      <c r="G107" s="90"/>
      <c r="H107" s="90"/>
      <c r="I107" s="90"/>
      <c r="J107" s="90"/>
      <c r="K107" s="90"/>
      <c r="L107" s="90"/>
      <c r="M107" s="90"/>
      <c r="N107" s="90"/>
      <c r="O107" s="90"/>
      <c r="P107" s="90"/>
      <c r="Q107" s="90"/>
      <c r="R107" s="90"/>
      <c r="S107" s="90"/>
      <c r="T107" s="90"/>
      <c r="U107" s="90"/>
      <c r="V107" s="90"/>
      <c r="W107" s="90"/>
      <c r="X107" s="90"/>
      <c r="Y107" s="90"/>
      <c r="Z107" s="91"/>
      <c r="AA107" s="92" t="s">
        <v>107</v>
      </c>
      <c r="AB107" s="90"/>
      <c r="AC107" s="90"/>
      <c r="AD107" s="90"/>
      <c r="AE107" s="90"/>
      <c r="AF107" s="90"/>
      <c r="AG107" s="90"/>
      <c r="AH107" s="90"/>
      <c r="AI107" s="90"/>
      <c r="AJ107" s="90"/>
      <c r="AK107" s="90"/>
      <c r="AL107" s="90"/>
      <c r="AM107" s="90"/>
      <c r="AN107" s="91"/>
      <c r="AO107" s="31" t="s">
        <v>19</v>
      </c>
      <c r="AP107" s="87"/>
      <c r="AQ107" s="88"/>
    </row>
    <row r="108" spans="1:43" s="8" customFormat="1" ht="24.75" customHeight="1">
      <c r="A108" s="21"/>
      <c r="B108" s="13"/>
      <c r="C108" s="13"/>
      <c r="D108" s="82" t="s">
        <v>84</v>
      </c>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3"/>
    </row>
    <row r="109" spans="1:43" s="8" customFormat="1" ht="45" customHeight="1">
      <c r="A109" s="21"/>
      <c r="B109" s="13"/>
      <c r="C109" s="13"/>
      <c r="D109" s="28" t="s">
        <v>20</v>
      </c>
      <c r="E109" s="84" t="s">
        <v>85</v>
      </c>
      <c r="F109" s="85"/>
      <c r="G109" s="85"/>
      <c r="H109" s="85"/>
      <c r="I109" s="85"/>
      <c r="J109" s="85"/>
      <c r="K109" s="85"/>
      <c r="L109" s="85"/>
      <c r="M109" s="85"/>
      <c r="N109" s="85"/>
      <c r="O109" s="85"/>
      <c r="P109" s="85"/>
      <c r="Q109" s="85"/>
      <c r="R109" s="85"/>
      <c r="S109" s="85"/>
      <c r="T109" s="85"/>
      <c r="U109" s="85"/>
      <c r="V109" s="85"/>
      <c r="W109" s="85"/>
      <c r="X109" s="85"/>
      <c r="Y109" s="85"/>
      <c r="Z109" s="85"/>
      <c r="AA109" s="86" t="str">
        <f>IF(AP107=2,"回答不要","１＝記載している
２＝その事項又はその理由のみ記載している
３＝記載していない")</f>
        <v>１＝記載している
２＝その事項又はその理由のみ記載している
３＝記載していない</v>
      </c>
      <c r="AB109" s="86"/>
      <c r="AC109" s="86"/>
      <c r="AD109" s="86"/>
      <c r="AE109" s="86"/>
      <c r="AF109" s="86"/>
      <c r="AG109" s="86"/>
      <c r="AH109" s="86"/>
      <c r="AI109" s="86"/>
      <c r="AJ109" s="86"/>
      <c r="AK109" s="86"/>
      <c r="AL109" s="86"/>
      <c r="AM109" s="86"/>
      <c r="AN109" s="86"/>
      <c r="AO109" s="31" t="s">
        <v>19</v>
      </c>
      <c r="AP109" s="87"/>
      <c r="AQ109" s="88"/>
    </row>
    <row r="110" spans="1:43" s="8" customFormat="1" ht="30" customHeight="1">
      <c r="A110" s="21"/>
      <c r="B110" s="13"/>
      <c r="C110" s="35" t="s">
        <v>86</v>
      </c>
      <c r="D110" s="89" t="s">
        <v>87</v>
      </c>
      <c r="E110" s="90"/>
      <c r="F110" s="90"/>
      <c r="G110" s="90"/>
      <c r="H110" s="90"/>
      <c r="I110" s="90"/>
      <c r="J110" s="90"/>
      <c r="K110" s="90"/>
      <c r="L110" s="90"/>
      <c r="M110" s="90"/>
      <c r="N110" s="90"/>
      <c r="O110" s="90"/>
      <c r="P110" s="90"/>
      <c r="Q110" s="90"/>
      <c r="R110" s="90"/>
      <c r="S110" s="90"/>
      <c r="T110" s="90"/>
      <c r="U110" s="90"/>
      <c r="V110" s="90"/>
      <c r="W110" s="90"/>
      <c r="X110" s="90"/>
      <c r="Y110" s="90"/>
      <c r="Z110" s="91"/>
      <c r="AA110" s="92" t="s">
        <v>29</v>
      </c>
      <c r="AB110" s="90"/>
      <c r="AC110" s="90"/>
      <c r="AD110" s="90"/>
      <c r="AE110" s="90"/>
      <c r="AF110" s="90"/>
      <c r="AG110" s="90"/>
      <c r="AH110" s="90"/>
      <c r="AI110" s="90"/>
      <c r="AJ110" s="90"/>
      <c r="AK110" s="90"/>
      <c r="AL110" s="90"/>
      <c r="AM110" s="90"/>
      <c r="AN110" s="91"/>
      <c r="AO110" s="31" t="s">
        <v>19</v>
      </c>
      <c r="AP110" s="87"/>
      <c r="AQ110" s="88"/>
    </row>
    <row r="111" spans="1:43" s="8" customFormat="1" ht="24.75" customHeight="1">
      <c r="A111" s="21"/>
      <c r="B111" s="13"/>
      <c r="C111" s="13"/>
      <c r="D111" s="82" t="s">
        <v>88</v>
      </c>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3"/>
    </row>
    <row r="112" spans="1:43" s="8" customFormat="1" ht="45" customHeight="1">
      <c r="A112" s="21"/>
      <c r="B112" s="13"/>
      <c r="C112" s="13"/>
      <c r="D112" s="28" t="s">
        <v>20</v>
      </c>
      <c r="E112" s="84" t="s">
        <v>85</v>
      </c>
      <c r="F112" s="85"/>
      <c r="G112" s="85"/>
      <c r="H112" s="85"/>
      <c r="I112" s="85"/>
      <c r="J112" s="85"/>
      <c r="K112" s="85"/>
      <c r="L112" s="85"/>
      <c r="M112" s="85"/>
      <c r="N112" s="85"/>
      <c r="O112" s="85"/>
      <c r="P112" s="85"/>
      <c r="Q112" s="85"/>
      <c r="R112" s="85"/>
      <c r="S112" s="85"/>
      <c r="T112" s="85"/>
      <c r="U112" s="85"/>
      <c r="V112" s="85"/>
      <c r="W112" s="85"/>
      <c r="X112" s="85"/>
      <c r="Y112" s="85"/>
      <c r="Z112" s="85"/>
      <c r="AA112" s="86" t="str">
        <f>IF(AP110=2,"回答不要","１＝記載している
２＝その事項又はその理由のみ記載している
３＝記載していない")</f>
        <v>１＝記載している
２＝その事項又はその理由のみ記載している
３＝記載していない</v>
      </c>
      <c r="AB112" s="86"/>
      <c r="AC112" s="86"/>
      <c r="AD112" s="86"/>
      <c r="AE112" s="86"/>
      <c r="AF112" s="86"/>
      <c r="AG112" s="86"/>
      <c r="AH112" s="86"/>
      <c r="AI112" s="86"/>
      <c r="AJ112" s="86"/>
      <c r="AK112" s="86"/>
      <c r="AL112" s="86"/>
      <c r="AM112" s="86"/>
      <c r="AN112" s="86"/>
      <c r="AO112" s="31" t="s">
        <v>19</v>
      </c>
      <c r="AP112" s="87"/>
      <c r="AQ112" s="88"/>
    </row>
    <row r="113" spans="1:43" s="8" customFormat="1" ht="30" customHeight="1">
      <c r="A113" s="21"/>
      <c r="B113" s="13"/>
      <c r="C113" s="35" t="s">
        <v>89</v>
      </c>
      <c r="D113" s="89" t="s">
        <v>90</v>
      </c>
      <c r="E113" s="90"/>
      <c r="F113" s="90"/>
      <c r="G113" s="90"/>
      <c r="H113" s="90"/>
      <c r="I113" s="90"/>
      <c r="J113" s="90"/>
      <c r="K113" s="90"/>
      <c r="L113" s="90"/>
      <c r="M113" s="90"/>
      <c r="N113" s="90"/>
      <c r="O113" s="90"/>
      <c r="P113" s="90"/>
      <c r="Q113" s="90"/>
      <c r="R113" s="90"/>
      <c r="S113" s="90"/>
      <c r="T113" s="90"/>
      <c r="U113" s="90"/>
      <c r="V113" s="90"/>
      <c r="W113" s="90"/>
      <c r="X113" s="90"/>
      <c r="Y113" s="90"/>
      <c r="Z113" s="91"/>
      <c r="AA113" s="92" t="s">
        <v>91</v>
      </c>
      <c r="AB113" s="90"/>
      <c r="AC113" s="90"/>
      <c r="AD113" s="90"/>
      <c r="AE113" s="90"/>
      <c r="AF113" s="90"/>
      <c r="AG113" s="90"/>
      <c r="AH113" s="90"/>
      <c r="AI113" s="90"/>
      <c r="AJ113" s="90"/>
      <c r="AK113" s="90"/>
      <c r="AL113" s="90"/>
      <c r="AM113" s="90"/>
      <c r="AN113" s="91"/>
      <c r="AO113" s="31" t="s">
        <v>19</v>
      </c>
      <c r="AP113" s="87"/>
      <c r="AQ113" s="88"/>
    </row>
    <row r="114" spans="1:43" s="8" customFormat="1" ht="24.75" customHeight="1">
      <c r="A114" s="21"/>
      <c r="B114" s="13"/>
      <c r="C114" s="13"/>
      <c r="D114" s="82" t="s">
        <v>92</v>
      </c>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3"/>
    </row>
    <row r="115" spans="1:43" s="8" customFormat="1" ht="45" customHeight="1">
      <c r="A115" s="23"/>
      <c r="B115" s="15"/>
      <c r="C115" s="15"/>
      <c r="D115" s="28" t="s">
        <v>20</v>
      </c>
      <c r="E115" s="84" t="s">
        <v>93</v>
      </c>
      <c r="F115" s="85"/>
      <c r="G115" s="85"/>
      <c r="H115" s="85"/>
      <c r="I115" s="85"/>
      <c r="J115" s="85"/>
      <c r="K115" s="85"/>
      <c r="L115" s="85"/>
      <c r="M115" s="85"/>
      <c r="N115" s="85"/>
      <c r="O115" s="85"/>
      <c r="P115" s="85"/>
      <c r="Q115" s="85"/>
      <c r="R115" s="85"/>
      <c r="S115" s="85"/>
      <c r="T115" s="85"/>
      <c r="U115" s="85"/>
      <c r="V115" s="85"/>
      <c r="W115" s="85"/>
      <c r="X115" s="85"/>
      <c r="Y115" s="85"/>
      <c r="Z115" s="85"/>
      <c r="AA115" s="86" t="str">
        <f>IF(AP113=2,"回答不要","１＝記載している
２＝その内容又はその理由のみ記載している
３＝記載していない")</f>
        <v>１＝記載している
２＝その内容又はその理由のみ記載している
３＝記載していない</v>
      </c>
      <c r="AB115" s="86"/>
      <c r="AC115" s="86"/>
      <c r="AD115" s="86"/>
      <c r="AE115" s="86"/>
      <c r="AF115" s="86"/>
      <c r="AG115" s="86"/>
      <c r="AH115" s="86"/>
      <c r="AI115" s="86"/>
      <c r="AJ115" s="86"/>
      <c r="AK115" s="86"/>
      <c r="AL115" s="86"/>
      <c r="AM115" s="86"/>
      <c r="AN115" s="86"/>
      <c r="AO115" s="31" t="s">
        <v>19</v>
      </c>
      <c r="AP115" s="87"/>
      <c r="AQ115" s="88"/>
    </row>
    <row r="116" spans="1:43" ht="12"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row>
    <row r="117" spans="1:43" ht="12"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row>
    <row r="118" spans="1:43" ht="12"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row>
    <row r="119" spans="1:43" ht="12"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row>
    <row r="120" s="2" customFormat="1" ht="10.5"/>
    <row r="121" s="2" customFormat="1" ht="10.5"/>
    <row r="122" s="2" customFormat="1" ht="10.5"/>
    <row r="123" s="2" customFormat="1" ht="10.5"/>
    <row r="124" s="2" customFormat="1" ht="10.5"/>
    <row r="125" s="2" customFormat="1" ht="10.5"/>
    <row r="126" s="2" customFormat="1" ht="10.5"/>
    <row r="127" s="2" customFormat="1" ht="10.5"/>
    <row r="128" s="2" customFormat="1" ht="10.5"/>
    <row r="129" s="2" customFormat="1" ht="10.5"/>
    <row r="130" s="2" customFormat="1" ht="10.5"/>
    <row r="131" s="2" customFormat="1" ht="10.5"/>
    <row r="132" s="2" customFormat="1" ht="10.5"/>
    <row r="133" s="2" customFormat="1" ht="10.5"/>
    <row r="134" s="2" customFormat="1" ht="10.5"/>
    <row r="135" s="2" customFormat="1" ht="10.5"/>
    <row r="136" s="2" customFormat="1" ht="10.5"/>
    <row r="137" s="2" customFormat="1" ht="10.5"/>
    <row r="138" s="2" customFormat="1" ht="10.5"/>
    <row r="139" s="2" customFormat="1" ht="10.5"/>
    <row r="140" s="2" customFormat="1" ht="10.5"/>
    <row r="141" s="2" customFormat="1" ht="10.5"/>
    <row r="142" s="2" customFormat="1" ht="10.5"/>
    <row r="143" s="2" customFormat="1" ht="10.5"/>
    <row r="144" s="2" customFormat="1" ht="10.5"/>
    <row r="145" s="2" customFormat="1" ht="10.5"/>
    <row r="146" s="2" customFormat="1" ht="10.5"/>
    <row r="147" s="2" customFormat="1" ht="10.5"/>
    <row r="148" s="2" customFormat="1" ht="10.5"/>
    <row r="149" s="2" customFormat="1" ht="10.5"/>
    <row r="150" s="2" customFormat="1" ht="10.5"/>
    <row r="151" s="2" customFormat="1" ht="10.5"/>
    <row r="152" s="2" customFormat="1" ht="10.5"/>
    <row r="153" s="2" customFormat="1" ht="10.5"/>
    <row r="154" s="2" customFormat="1" ht="10.5"/>
    <row r="155" s="2" customFormat="1" ht="10.5"/>
    <row r="156" s="2" customFormat="1" ht="10.5"/>
    <row r="157" s="2" customFormat="1" ht="10.5"/>
    <row r="158" s="2" customFormat="1" ht="10.5"/>
    <row r="159" s="2" customFormat="1" ht="10.5"/>
    <row r="160" s="2" customFormat="1" ht="10.5"/>
    <row r="161" s="2" customFormat="1" ht="10.5"/>
    <row r="162" s="2" customFormat="1" ht="10.5"/>
    <row r="163" s="2" customFormat="1" ht="10.5"/>
    <row r="164" s="2" customFormat="1" ht="10.5"/>
    <row r="165" s="2" customFormat="1" ht="10.5"/>
    <row r="166" s="2" customFormat="1" ht="10.5"/>
    <row r="167" s="2" customFormat="1" ht="10.5"/>
    <row r="168" s="2" customFormat="1" ht="10.5"/>
    <row r="169" s="2" customFormat="1" ht="10.5"/>
    <row r="170" s="2" customFormat="1" ht="10.5"/>
    <row r="171" s="2" customFormat="1" ht="10.5"/>
    <row r="172" s="2" customFormat="1" ht="10.5"/>
    <row r="173" s="2" customFormat="1" ht="10.5"/>
  </sheetData>
  <mergeCells count="246">
    <mergeCell ref="E45:Z45"/>
    <mergeCell ref="AA45:AN45"/>
    <mergeCell ref="AP45:AQ45"/>
    <mergeCell ref="D43:AQ43"/>
    <mergeCell ref="E44:Z44"/>
    <mergeCell ref="AA44:AN44"/>
    <mergeCell ref="AP44:AQ44"/>
    <mergeCell ref="E38:Z38"/>
    <mergeCell ref="AA38:AN38"/>
    <mergeCell ref="AP38:AQ38"/>
    <mergeCell ref="D42:Z42"/>
    <mergeCell ref="AA42:AN42"/>
    <mergeCell ref="AP42:AQ42"/>
    <mergeCell ref="AA40:AD40"/>
    <mergeCell ref="D36:AQ36"/>
    <mergeCell ref="E37:Z37"/>
    <mergeCell ref="AA37:AN37"/>
    <mergeCell ref="AP37:AQ37"/>
    <mergeCell ref="E34:Z34"/>
    <mergeCell ref="AA34:AN34"/>
    <mergeCell ref="AP34:AQ34"/>
    <mergeCell ref="D35:Z35"/>
    <mergeCell ref="AA35:AN35"/>
    <mergeCell ref="AP35:AQ35"/>
    <mergeCell ref="D32:AQ32"/>
    <mergeCell ref="E33:Z33"/>
    <mergeCell ref="AA33:AN33"/>
    <mergeCell ref="AP33:AQ33"/>
    <mergeCell ref="AO20:AQ20"/>
    <mergeCell ref="B20:AG20"/>
    <mergeCell ref="AH20:AM20"/>
    <mergeCell ref="AA29:AN29"/>
    <mergeCell ref="AP29:AQ29"/>
    <mergeCell ref="D23:Z23"/>
    <mergeCell ref="B26:AQ26"/>
    <mergeCell ref="D27:Z27"/>
    <mergeCell ref="AP25:AQ25"/>
    <mergeCell ref="A21:AQ21"/>
    <mergeCell ref="AP90:AQ90"/>
    <mergeCell ref="AA98:AN98"/>
    <mergeCell ref="AP98:AQ98"/>
    <mergeCell ref="F90:Z90"/>
    <mergeCell ref="AA90:AN90"/>
    <mergeCell ref="AA94:AN94"/>
    <mergeCell ref="AP94:AQ94"/>
    <mergeCell ref="D95:AQ95"/>
    <mergeCell ref="AA96:AN96"/>
    <mergeCell ref="AP96:AQ96"/>
    <mergeCell ref="E89:AQ89"/>
    <mergeCell ref="E87:Z87"/>
    <mergeCell ref="AA87:AN87"/>
    <mergeCell ref="AP87:AQ87"/>
    <mergeCell ref="E88:Z88"/>
    <mergeCell ref="AA88:AN88"/>
    <mergeCell ref="AP88:AQ88"/>
    <mergeCell ref="D84:Z84"/>
    <mergeCell ref="AA84:AN84"/>
    <mergeCell ref="AP84:AQ84"/>
    <mergeCell ref="D85:Z85"/>
    <mergeCell ref="AA85:AN85"/>
    <mergeCell ref="AP85:AQ85"/>
    <mergeCell ref="D86:AQ86"/>
    <mergeCell ref="AA73:AN73"/>
    <mergeCell ref="AP73:AQ73"/>
    <mergeCell ref="D74:Z74"/>
    <mergeCell ref="AA74:AN74"/>
    <mergeCell ref="AP74:AQ74"/>
    <mergeCell ref="AA78:AD78"/>
    <mergeCell ref="AE78:AQ78"/>
    <mergeCell ref="D75:AQ75"/>
    <mergeCell ref="E76:Z76"/>
    <mergeCell ref="E68:Z68"/>
    <mergeCell ref="AA68:AN68"/>
    <mergeCell ref="AP68:AQ68"/>
    <mergeCell ref="AA77:AD77"/>
    <mergeCell ref="AE77:AQ77"/>
    <mergeCell ref="E69:AQ69"/>
    <mergeCell ref="F70:Z70"/>
    <mergeCell ref="AA70:AN70"/>
    <mergeCell ref="AP70:AQ70"/>
    <mergeCell ref="E73:Z73"/>
    <mergeCell ref="E66:AQ66"/>
    <mergeCell ref="F67:Z67"/>
    <mergeCell ref="AA67:AN67"/>
    <mergeCell ref="AP67:AQ67"/>
    <mergeCell ref="F64:Z64"/>
    <mergeCell ref="AA64:AN64"/>
    <mergeCell ref="AP64:AQ64"/>
    <mergeCell ref="E65:Z65"/>
    <mergeCell ref="AA65:AN65"/>
    <mergeCell ref="AP65:AQ65"/>
    <mergeCell ref="E62:Z62"/>
    <mergeCell ref="AA62:AN62"/>
    <mergeCell ref="AP62:AQ62"/>
    <mergeCell ref="E63:AQ63"/>
    <mergeCell ref="E60:AQ60"/>
    <mergeCell ref="F61:Z61"/>
    <mergeCell ref="AA61:AN61"/>
    <mergeCell ref="AP61:AQ61"/>
    <mergeCell ref="F58:Z58"/>
    <mergeCell ref="AA58:AN58"/>
    <mergeCell ref="AP58:AQ58"/>
    <mergeCell ref="E59:Z59"/>
    <mergeCell ref="AA59:AN59"/>
    <mergeCell ref="AP59:AQ59"/>
    <mergeCell ref="E56:Z56"/>
    <mergeCell ref="AA56:AN56"/>
    <mergeCell ref="AP56:AQ56"/>
    <mergeCell ref="E57:AQ57"/>
    <mergeCell ref="E53:Z53"/>
    <mergeCell ref="AA53:AN53"/>
    <mergeCell ref="AP53:AQ53"/>
    <mergeCell ref="F55:Z55"/>
    <mergeCell ref="AA55:AN55"/>
    <mergeCell ref="AP55:AQ55"/>
    <mergeCell ref="E54:AQ54"/>
    <mergeCell ref="F52:Z52"/>
    <mergeCell ref="AA50:AN50"/>
    <mergeCell ref="AA52:AN52"/>
    <mergeCell ref="E51:AQ51"/>
    <mergeCell ref="AP52:AQ52"/>
    <mergeCell ref="AA49:AN49"/>
    <mergeCell ref="AP49:AQ49"/>
    <mergeCell ref="AP47:AQ47"/>
    <mergeCell ref="E50:Z50"/>
    <mergeCell ref="AA47:AN47"/>
    <mergeCell ref="AA76:AN76"/>
    <mergeCell ref="AP76:AQ76"/>
    <mergeCell ref="A2:AQ2"/>
    <mergeCell ref="A3:AQ3"/>
    <mergeCell ref="A11:AQ11"/>
    <mergeCell ref="A9:AQ9"/>
    <mergeCell ref="B46:AQ46"/>
    <mergeCell ref="D47:Z47"/>
    <mergeCell ref="D48:AQ48"/>
    <mergeCell ref="E49:Z49"/>
    <mergeCell ref="E30:Z30"/>
    <mergeCell ref="AA30:AN30"/>
    <mergeCell ref="AP30:AQ30"/>
    <mergeCell ref="D31:Z31"/>
    <mergeCell ref="AA31:AN31"/>
    <mergeCell ref="AP31:AQ31"/>
    <mergeCell ref="E82:Z82"/>
    <mergeCell ref="AA71:AN71"/>
    <mergeCell ref="AP71:AQ71"/>
    <mergeCell ref="D72:AQ72"/>
    <mergeCell ref="AA82:AN82"/>
    <mergeCell ref="AP82:AQ82"/>
    <mergeCell ref="D80:Z80"/>
    <mergeCell ref="AA80:AN80"/>
    <mergeCell ref="AP80:AQ80"/>
    <mergeCell ref="D81:AQ81"/>
    <mergeCell ref="D24:AQ24"/>
    <mergeCell ref="E25:Z25"/>
    <mergeCell ref="AA25:AN25"/>
    <mergeCell ref="B22:AQ22"/>
    <mergeCell ref="AA23:AN23"/>
    <mergeCell ref="AP23:AQ23"/>
    <mergeCell ref="AA27:AN27"/>
    <mergeCell ref="AA39:AD39"/>
    <mergeCell ref="AE40:AQ40"/>
    <mergeCell ref="B83:AQ83"/>
    <mergeCell ref="AP50:AQ50"/>
    <mergeCell ref="D71:Z71"/>
    <mergeCell ref="AP27:AQ27"/>
    <mergeCell ref="D28:AQ28"/>
    <mergeCell ref="E29:Z29"/>
    <mergeCell ref="AE39:AQ39"/>
    <mergeCell ref="E103:Z103"/>
    <mergeCell ref="D104:Z104"/>
    <mergeCell ref="D105:AQ105"/>
    <mergeCell ref="E106:Z106"/>
    <mergeCell ref="AA106:AN106"/>
    <mergeCell ref="AP106:AQ106"/>
    <mergeCell ref="AP101:AQ101"/>
    <mergeCell ref="AA104:AN104"/>
    <mergeCell ref="AP104:AQ104"/>
    <mergeCell ref="AA103:AN103"/>
    <mergeCell ref="AP103:AQ103"/>
    <mergeCell ref="E96:Z96"/>
    <mergeCell ref="AA100:AN100"/>
    <mergeCell ref="AP100:AQ100"/>
    <mergeCell ref="D102:AQ102"/>
    <mergeCell ref="B97:AQ97"/>
    <mergeCell ref="D98:Z98"/>
    <mergeCell ref="D99:AQ99"/>
    <mergeCell ref="E100:Z100"/>
    <mergeCell ref="D101:Z101"/>
    <mergeCell ref="AA101:AN101"/>
    <mergeCell ref="E93:Z93"/>
    <mergeCell ref="AA93:AN93"/>
    <mergeCell ref="AP93:AQ93"/>
    <mergeCell ref="D94:Z94"/>
    <mergeCell ref="D91:Z91"/>
    <mergeCell ref="AA91:AN91"/>
    <mergeCell ref="AP91:AQ91"/>
    <mergeCell ref="D92:AQ92"/>
    <mergeCell ref="AP109:AQ109"/>
    <mergeCell ref="D107:Z107"/>
    <mergeCell ref="AA107:AN107"/>
    <mergeCell ref="AP107:AQ107"/>
    <mergeCell ref="D108:AQ108"/>
    <mergeCell ref="E109:Z109"/>
    <mergeCell ref="AA109:AN109"/>
    <mergeCell ref="D110:Z110"/>
    <mergeCell ref="AA110:AN110"/>
    <mergeCell ref="AP110:AQ110"/>
    <mergeCell ref="D111:AQ111"/>
    <mergeCell ref="E112:Z112"/>
    <mergeCell ref="AA112:AN112"/>
    <mergeCell ref="AP112:AQ112"/>
    <mergeCell ref="D113:Z113"/>
    <mergeCell ref="AA113:AN113"/>
    <mergeCell ref="AP113:AQ113"/>
    <mergeCell ref="D114:AQ114"/>
    <mergeCell ref="E115:Z115"/>
    <mergeCell ref="AA115:AN115"/>
    <mergeCell ref="AP115:AQ115"/>
    <mergeCell ref="B12:K12"/>
    <mergeCell ref="L12:AQ12"/>
    <mergeCell ref="B13:K13"/>
    <mergeCell ref="L13:X13"/>
    <mergeCell ref="Y13:AG13"/>
    <mergeCell ref="AH13:AQ13"/>
    <mergeCell ref="B14:K14"/>
    <mergeCell ref="L14:X14"/>
    <mergeCell ref="Y14:AG14"/>
    <mergeCell ref="AH14:AQ14"/>
    <mergeCell ref="B15:K15"/>
    <mergeCell ref="L15:X15"/>
    <mergeCell ref="Y15:AG15"/>
    <mergeCell ref="AH15:AQ15"/>
    <mergeCell ref="AO16:AQ16"/>
    <mergeCell ref="B17:AG17"/>
    <mergeCell ref="AH17:AM17"/>
    <mergeCell ref="AO17:AQ17"/>
    <mergeCell ref="B16:K16"/>
    <mergeCell ref="L16:X16"/>
    <mergeCell ref="Y16:AG16"/>
    <mergeCell ref="AH16:AM16"/>
    <mergeCell ref="B18:AG18"/>
    <mergeCell ref="AH18:AM18"/>
    <mergeCell ref="AO18:AQ18"/>
    <mergeCell ref="B19:AG19"/>
    <mergeCell ref="AH19:AM19"/>
    <mergeCell ref="AO19:AQ19"/>
  </mergeCells>
  <dataValidations count="1">
    <dataValidation type="whole" allowBlank="1" showInputMessage="1" showErrorMessage="1" promptTitle="数字入力（1～2)" prompt="1～2の数字を入力（全角数字不可）" imeMode="halfAlpha" sqref="AO16:AO20">
      <formula1>1</formula1>
      <formula2>2</formula2>
    </dataValidation>
  </dataValidations>
  <printOptions horizontalCentered="1"/>
  <pageMargins left="0.4724409448818898" right="0.1968503937007874" top="0.6692913385826772" bottom="0.8661417322834646" header="0.35433070866141736" footer="0.4330708661417323"/>
  <pageSetup horizontalDpi="600" verticalDpi="600" orientation="portrait" paperSize="9" scale="66" r:id="rId1"/>
  <headerFooter alignWithMargins="0">
    <oddFooter>&amp;C&amp;P/&amp;N</oddFooter>
  </headerFooter>
  <rowBreaks count="2" manualBreakCount="2">
    <brk id="38" max="42" man="1"/>
    <brk id="76" max="4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2007-06-28T06:15:16Z</cp:lastPrinted>
  <dcterms:created xsi:type="dcterms:W3CDTF">2004-04-19T04:44:58Z</dcterms:created>
  <dcterms:modified xsi:type="dcterms:W3CDTF">2007-07-03T08:53:13Z</dcterms:modified>
  <cp:category/>
  <cp:version/>
  <cp:contentType/>
  <cp:contentStatus/>
</cp:coreProperties>
</file>