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660" windowWidth="14880" windowHeight="6570" activeTab="0"/>
  </bookViews>
  <sheets>
    <sheet name="3." sheetId="1" r:id="rId1"/>
  </sheets>
  <definedNames>
    <definedName name="_xlnm.Print_Area" localSheetId="0">'3.'!$A$1:$N$24</definedName>
  </definedNames>
  <calcPr fullCalcOnLoad="1"/>
</workbook>
</file>

<file path=xl/sharedStrings.xml><?xml version="1.0" encoding="utf-8"?>
<sst xmlns="http://schemas.openxmlformats.org/spreadsheetml/2006/main" count="41" uniqueCount="31">
  <si>
    <t>消費者向無担保貸金業者</t>
  </si>
  <si>
    <t>消費者向有担保貸金業者</t>
  </si>
  <si>
    <t>消費者向住宅向貸金業者</t>
  </si>
  <si>
    <t>手形割引業者</t>
  </si>
  <si>
    <t>信販会社</t>
  </si>
  <si>
    <t>流通･ﾒｰｶｰ系会社</t>
  </si>
  <si>
    <t>建設･不動産業者</t>
  </si>
  <si>
    <t>質屋</t>
  </si>
  <si>
    <t>ﾘｰｽ会社</t>
  </si>
  <si>
    <t>日賦貸金業者</t>
  </si>
  <si>
    <t>業　　態</t>
  </si>
  <si>
    <t>業者数</t>
  </si>
  <si>
    <t>合計</t>
  </si>
  <si>
    <t>消費者向貸付</t>
  </si>
  <si>
    <t>事業者向貸付</t>
  </si>
  <si>
    <t>合　　　　　計</t>
  </si>
  <si>
    <t>（構成比）</t>
  </si>
  <si>
    <t>金利（％）</t>
  </si>
  <si>
    <t>残高（億円）</t>
  </si>
  <si>
    <t>うち無担保残高
（億円）</t>
  </si>
  <si>
    <t>（注２）　「消費者向無担保貸金業者」の「大手」とは、貸付残高500億円超の業者である。</t>
  </si>
  <si>
    <t>（注１）　貸金業者から提出された業務報告書に基づき作成。「金利」は「平均約定金利」である。</t>
  </si>
  <si>
    <t>うち大手</t>
  </si>
  <si>
    <t>うち大手以外</t>
  </si>
  <si>
    <t>事業者向貸金業者</t>
  </si>
  <si>
    <t>ｸﾚｼﾞｯﾄｶｰﾄﾞ会社</t>
  </si>
  <si>
    <t>非営利特例対象法人</t>
  </si>
  <si>
    <t>－</t>
  </si>
  <si>
    <t>－</t>
  </si>
  <si>
    <t>（注３）　業者数は、業務報告書提出業者（1,753）のうち、貸付残高のない業者（224）を除いたものである。</t>
  </si>
  <si>
    <t>３．業態別貸付金利（平成30年3月末）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</si>
</sst>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0_ "/>
    <numFmt numFmtId="179" formatCode="0_ "/>
    <numFmt numFmtId="180" formatCode="0.0_ "/>
    <numFmt numFmtId="181" formatCode="0.00_ "/>
    <numFmt numFmtId="182" formatCode="#,##0_);[Red]\(#,##0\)"/>
  </numFmts>
  <fonts count="44"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u val="single"/>
      <sz val="8.35"/>
      <color indexed="12"/>
      <name val="ＭＳ 明朝"/>
      <family val="1"/>
    </font>
    <font>
      <u val="single"/>
      <sz val="8.3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4" fillId="0" borderId="10" xfId="0" applyNumberFormat="1" applyFont="1" applyBorder="1" applyAlignment="1">
      <alignment vertical="center" shrinkToFit="1"/>
    </xf>
    <xf numFmtId="38" fontId="4" fillId="0" borderId="1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7" fontId="3" fillId="0" borderId="16" xfId="0" applyNumberFormat="1" applyFont="1" applyBorder="1" applyAlignment="1">
      <alignment vertical="center" shrinkToFit="1"/>
    </xf>
    <xf numFmtId="38" fontId="4" fillId="0" borderId="17" xfId="0" applyNumberFormat="1" applyFont="1" applyBorder="1" applyAlignment="1">
      <alignment vertical="center" shrinkToFit="1"/>
    </xf>
    <xf numFmtId="38" fontId="4" fillId="0" borderId="13" xfId="0" applyNumberFormat="1" applyFont="1" applyBorder="1" applyAlignment="1">
      <alignment vertical="center" shrinkToFit="1"/>
    </xf>
    <xf numFmtId="177" fontId="3" fillId="0" borderId="18" xfId="0" applyNumberFormat="1" applyFont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8" fontId="2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8" fontId="4" fillId="0" borderId="18" xfId="0" applyNumberFormat="1" applyFont="1" applyFill="1" applyBorder="1" applyAlignment="1">
      <alignment vertical="center" shrinkToFit="1"/>
    </xf>
    <xf numFmtId="38" fontId="4" fillId="0" borderId="16" xfId="0" applyNumberFormat="1" applyFont="1" applyFill="1" applyBorder="1" applyAlignment="1">
      <alignment vertical="center" shrinkToFit="1"/>
    </xf>
    <xf numFmtId="38" fontId="2" fillId="0" borderId="0" xfId="0" applyNumberFormat="1" applyFont="1" applyAlignment="1">
      <alignment/>
    </xf>
    <xf numFmtId="177" fontId="3" fillId="0" borderId="18" xfId="0" applyNumberFormat="1" applyFont="1" applyFill="1" applyBorder="1" applyAlignment="1">
      <alignment vertical="center" shrinkToFit="1"/>
    </xf>
    <xf numFmtId="177" fontId="3" fillId="0" borderId="16" xfId="0" applyNumberFormat="1" applyFont="1" applyFill="1" applyBorder="1" applyAlignment="1">
      <alignment vertical="center" shrinkToFit="1"/>
    </xf>
    <xf numFmtId="38" fontId="4" fillId="0" borderId="24" xfId="0" applyNumberFormat="1" applyFont="1" applyFill="1" applyBorder="1" applyAlignment="1">
      <alignment vertical="center" shrinkToFit="1"/>
    </xf>
    <xf numFmtId="177" fontId="3" fillId="0" borderId="25" xfId="0" applyNumberFormat="1" applyFont="1" applyFill="1" applyBorder="1" applyAlignment="1">
      <alignment vertical="center" shrinkToFit="1"/>
    </xf>
    <xf numFmtId="177" fontId="3" fillId="0" borderId="26" xfId="0" applyNumberFormat="1" applyFont="1" applyBorder="1" applyAlignment="1">
      <alignment vertical="center" shrinkToFit="1"/>
    </xf>
    <xf numFmtId="177" fontId="3" fillId="0" borderId="26" xfId="0" applyNumberFormat="1" applyFont="1" applyFill="1" applyBorder="1" applyAlignment="1">
      <alignment vertical="center" shrinkToFit="1"/>
    </xf>
    <xf numFmtId="38" fontId="4" fillId="0" borderId="23" xfId="0" applyNumberFormat="1" applyFont="1" applyBorder="1" applyAlignment="1">
      <alignment horizontal="right" vertical="center" shrinkToFit="1"/>
    </xf>
    <xf numFmtId="38" fontId="4" fillId="0" borderId="27" xfId="0" applyNumberFormat="1" applyFont="1" applyBorder="1" applyAlignment="1">
      <alignment horizontal="right" vertical="center" shrinkToFit="1"/>
    </xf>
    <xf numFmtId="177" fontId="3" fillId="0" borderId="28" xfId="0" applyNumberFormat="1" applyFont="1" applyBorder="1" applyAlignment="1">
      <alignment horizontal="right" vertical="center" shrinkToFit="1"/>
    </xf>
    <xf numFmtId="38" fontId="4" fillId="0" borderId="28" xfId="0" applyNumberFormat="1" applyFont="1" applyFill="1" applyBorder="1" applyAlignment="1">
      <alignment horizontal="right" vertical="center" shrinkToFit="1"/>
    </xf>
    <xf numFmtId="177" fontId="3" fillId="0" borderId="28" xfId="0" applyNumberFormat="1" applyFont="1" applyFill="1" applyBorder="1" applyAlignment="1">
      <alignment horizontal="right" vertical="center" shrinkToFit="1"/>
    </xf>
    <xf numFmtId="38" fontId="4" fillId="0" borderId="29" xfId="0" applyNumberFormat="1" applyFont="1" applyBorder="1" applyAlignment="1">
      <alignment horizontal="right" vertical="center" shrinkToFit="1"/>
    </xf>
    <xf numFmtId="177" fontId="3" fillId="0" borderId="26" xfId="0" applyNumberFormat="1" applyFont="1" applyBorder="1" applyAlignment="1">
      <alignment horizontal="right" vertical="center" shrinkToFit="1"/>
    </xf>
    <xf numFmtId="1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/>
    </xf>
    <xf numFmtId="10" fontId="7" fillId="0" borderId="30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4" fillId="0" borderId="31" xfId="42" applyNumberFormat="1" applyFont="1" applyFill="1" applyBorder="1" applyAlignment="1">
      <alignment vertical="center" shrinkToFit="1"/>
    </xf>
    <xf numFmtId="10" fontId="4" fillId="0" borderId="32" xfId="42" applyNumberFormat="1" applyFont="1" applyFill="1" applyBorder="1" applyAlignment="1">
      <alignment vertical="center" shrinkToFit="1"/>
    </xf>
    <xf numFmtId="10" fontId="4" fillId="0" borderId="33" xfId="42" applyNumberFormat="1" applyFont="1" applyFill="1" applyBorder="1" applyAlignment="1">
      <alignment vertical="center" shrinkToFit="1"/>
    </xf>
    <xf numFmtId="10" fontId="4" fillId="0" borderId="34" xfId="42" applyNumberFormat="1" applyFont="1" applyFill="1" applyBorder="1" applyAlignment="1">
      <alignment vertical="center" shrinkToFit="1"/>
    </xf>
    <xf numFmtId="10" fontId="4" fillId="0" borderId="35" xfId="42" applyNumberFormat="1" applyFont="1" applyFill="1" applyBorder="1" applyAlignment="1">
      <alignment horizontal="right" vertical="center" shrinkToFit="1"/>
    </xf>
    <xf numFmtId="38" fontId="4" fillId="0" borderId="36" xfId="0" applyNumberFormat="1" applyFont="1" applyBorder="1" applyAlignment="1">
      <alignment vertical="center" shrinkToFit="1"/>
    </xf>
    <xf numFmtId="38" fontId="4" fillId="0" borderId="37" xfId="0" applyNumberFormat="1" applyFont="1" applyBorder="1" applyAlignment="1">
      <alignment horizontal="right" vertical="center" shrinkToFit="1"/>
    </xf>
    <xf numFmtId="10" fontId="3" fillId="0" borderId="38" xfId="42" applyNumberFormat="1" applyFont="1" applyFill="1" applyBorder="1" applyAlignment="1">
      <alignment vertical="center" shrinkToFit="1"/>
    </xf>
    <xf numFmtId="10" fontId="3" fillId="0" borderId="39" xfId="42" applyNumberFormat="1" applyFont="1" applyFill="1" applyBorder="1" applyAlignment="1">
      <alignment vertical="center" shrinkToFit="1"/>
    </xf>
    <xf numFmtId="10" fontId="4" fillId="0" borderId="39" xfId="42" applyNumberFormat="1" applyFont="1" applyFill="1" applyBorder="1" applyAlignment="1">
      <alignment vertical="center" shrinkToFit="1"/>
    </xf>
    <xf numFmtId="10" fontId="4" fillId="0" borderId="10" xfId="42" applyNumberFormat="1" applyFont="1" applyFill="1" applyBorder="1" applyAlignment="1">
      <alignment horizontal="right" vertical="center" shrinkToFit="1"/>
    </xf>
    <xf numFmtId="10" fontId="4" fillId="0" borderId="23" xfId="42" applyNumberFormat="1" applyFont="1" applyFill="1" applyBorder="1" applyAlignment="1">
      <alignment horizontal="right" vertical="center" shrinkToFit="1"/>
    </xf>
    <xf numFmtId="0" fontId="7" fillId="0" borderId="40" xfId="0" applyFont="1" applyFill="1" applyBorder="1" applyAlignment="1">
      <alignment horizontal="center" vertical="center"/>
    </xf>
    <xf numFmtId="38" fontId="4" fillId="0" borderId="41" xfId="0" applyNumberFormat="1" applyFont="1" applyFill="1" applyBorder="1" applyAlignment="1">
      <alignment vertical="center" shrinkToFit="1"/>
    </xf>
    <xf numFmtId="38" fontId="4" fillId="0" borderId="36" xfId="0" applyNumberFormat="1" applyFont="1" applyFill="1" applyBorder="1" applyAlignment="1">
      <alignment vertical="center" shrinkToFit="1"/>
    </xf>
    <xf numFmtId="38" fontId="4" fillId="0" borderId="37" xfId="0" applyNumberFormat="1" applyFont="1" applyFill="1" applyBorder="1" applyAlignment="1">
      <alignment horizontal="right" vertical="center" shrinkToFit="1"/>
    </xf>
    <xf numFmtId="0" fontId="7" fillId="0" borderId="42" xfId="0" applyFont="1" applyFill="1" applyBorder="1" applyAlignment="1">
      <alignment horizontal="center" vertical="center"/>
    </xf>
    <xf numFmtId="10" fontId="3" fillId="0" borderId="11" xfId="42" applyNumberFormat="1" applyFont="1" applyFill="1" applyBorder="1" applyAlignment="1">
      <alignment vertical="center" shrinkToFit="1"/>
    </xf>
    <xf numFmtId="10" fontId="4" fillId="0" borderId="10" xfId="42" applyNumberFormat="1" applyFont="1" applyFill="1" applyBorder="1" applyAlignment="1">
      <alignment vertical="center" shrinkToFit="1"/>
    </xf>
    <xf numFmtId="38" fontId="4" fillId="0" borderId="43" xfId="0" applyNumberFormat="1" applyFont="1" applyFill="1" applyBorder="1" applyAlignment="1">
      <alignment vertical="center" shrinkToFit="1"/>
    </xf>
    <xf numFmtId="10" fontId="4" fillId="0" borderId="44" xfId="42" applyNumberFormat="1" applyFont="1" applyFill="1" applyBorder="1" applyAlignment="1">
      <alignment vertical="center" shrinkToFit="1"/>
    </xf>
    <xf numFmtId="38" fontId="4" fillId="0" borderId="45" xfId="0" applyNumberFormat="1" applyFont="1" applyFill="1" applyBorder="1" applyAlignment="1">
      <alignment vertical="center" shrinkToFit="1"/>
    </xf>
    <xf numFmtId="10" fontId="4" fillId="0" borderId="43" xfId="42" applyNumberFormat="1" applyFont="1" applyFill="1" applyBorder="1" applyAlignment="1">
      <alignment vertical="center" shrinkToFit="1"/>
    </xf>
    <xf numFmtId="38" fontId="4" fillId="0" borderId="46" xfId="0" applyNumberFormat="1" applyFont="1" applyFill="1" applyBorder="1" applyAlignment="1">
      <alignment vertical="center" shrinkToFit="1"/>
    </xf>
    <xf numFmtId="177" fontId="3" fillId="0" borderId="45" xfId="0" applyNumberFormat="1" applyFont="1" applyFill="1" applyBorder="1" applyAlignment="1">
      <alignment vertical="center" shrinkToFit="1"/>
    </xf>
    <xf numFmtId="38" fontId="3" fillId="0" borderId="11" xfId="0" applyNumberFormat="1" applyFont="1" applyBorder="1" applyAlignment="1">
      <alignment vertical="center" shrinkToFit="1"/>
    </xf>
    <xf numFmtId="38" fontId="3" fillId="0" borderId="47" xfId="0" applyNumberFormat="1" applyFont="1" applyBorder="1" applyAlignment="1">
      <alignment vertical="center" shrinkToFit="1"/>
    </xf>
    <xf numFmtId="177" fontId="3" fillId="0" borderId="48" xfId="0" applyNumberFormat="1" applyFont="1" applyBorder="1" applyAlignment="1">
      <alignment vertical="center" shrinkToFit="1"/>
    </xf>
    <xf numFmtId="10" fontId="3" fillId="0" borderId="49" xfId="42" applyNumberFormat="1" applyFont="1" applyFill="1" applyBorder="1" applyAlignment="1">
      <alignment vertical="center" shrinkToFit="1"/>
    </xf>
    <xf numFmtId="38" fontId="3" fillId="0" borderId="50" xfId="0" applyNumberFormat="1" applyFont="1" applyFill="1" applyBorder="1" applyAlignment="1">
      <alignment vertical="center" shrinkToFit="1"/>
    </xf>
    <xf numFmtId="38" fontId="3" fillId="0" borderId="51" xfId="0" applyNumberFormat="1" applyFont="1" applyBorder="1" applyAlignment="1">
      <alignment vertical="center" shrinkToFit="1"/>
    </xf>
    <xf numFmtId="38" fontId="3" fillId="0" borderId="51" xfId="0" applyNumberFormat="1" applyFont="1" applyFill="1" applyBorder="1" applyAlignment="1">
      <alignment vertical="center" shrinkToFit="1"/>
    </xf>
    <xf numFmtId="38" fontId="3" fillId="0" borderId="39" xfId="0" applyNumberFormat="1" applyFont="1" applyBorder="1" applyAlignment="1">
      <alignment vertical="center" shrinkToFit="1"/>
    </xf>
    <xf numFmtId="38" fontId="3" fillId="0" borderId="13" xfId="0" applyNumberFormat="1" applyFont="1" applyBorder="1" applyAlignment="1">
      <alignment vertical="center" shrinkToFit="1"/>
    </xf>
    <xf numFmtId="10" fontId="3" fillId="0" borderId="34" xfId="42" applyNumberFormat="1" applyFont="1" applyFill="1" applyBorder="1" applyAlignment="1">
      <alignment vertical="center" shrinkToFit="1"/>
    </xf>
    <xf numFmtId="38" fontId="3" fillId="0" borderId="16" xfId="0" applyNumberFormat="1" applyFont="1" applyFill="1" applyBorder="1" applyAlignment="1">
      <alignment vertical="center" shrinkToFit="1"/>
    </xf>
    <xf numFmtId="38" fontId="3" fillId="0" borderId="36" xfId="0" applyNumberFormat="1" applyFont="1" applyBorder="1" applyAlignment="1">
      <alignment vertical="center" shrinkToFit="1"/>
    </xf>
    <xf numFmtId="38" fontId="3" fillId="0" borderId="36" xfId="0" applyNumberFormat="1" applyFont="1" applyFill="1" applyBorder="1" applyAlignment="1">
      <alignment vertical="center" shrinkToFit="1"/>
    </xf>
    <xf numFmtId="177" fontId="2" fillId="0" borderId="48" xfId="0" applyNumberFormat="1" applyFont="1" applyFill="1" applyBorder="1" applyAlignment="1">
      <alignment vertical="center" shrinkToFit="1"/>
    </xf>
    <xf numFmtId="177" fontId="2" fillId="0" borderId="16" xfId="0" applyNumberFormat="1" applyFont="1" applyFill="1" applyBorder="1" applyAlignment="1">
      <alignment vertical="center" shrinkToFit="1"/>
    </xf>
    <xf numFmtId="177" fontId="3" fillId="0" borderId="52" xfId="0" applyNumberFormat="1" applyFont="1" applyBorder="1" applyAlignment="1">
      <alignment horizontal="right" vertical="center" shrinkToFit="1"/>
    </xf>
    <xf numFmtId="38" fontId="4" fillId="0" borderId="53" xfId="0" applyNumberFormat="1" applyFont="1" applyFill="1" applyBorder="1" applyAlignment="1">
      <alignment horizontal="right" vertical="center" shrinkToFit="1"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0" fontId="4" fillId="0" borderId="39" xfId="42" applyNumberFormat="1" applyFont="1" applyFill="1" applyBorder="1" applyAlignment="1">
      <alignment horizontal="right" vertical="center" shrinkToFit="1"/>
    </xf>
    <xf numFmtId="0" fontId="3" fillId="0" borderId="54" xfId="0" applyFont="1" applyBorder="1" applyAlignment="1">
      <alignment horizontal="left" vertical="center" indent="1" shrinkToFit="1"/>
    </xf>
    <xf numFmtId="0" fontId="3" fillId="0" borderId="55" xfId="0" applyFont="1" applyBorder="1" applyAlignment="1">
      <alignment horizontal="left" vertical="center" indent="1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left" vertical="center" indent="1" shrinkToFit="1"/>
    </xf>
    <xf numFmtId="0" fontId="3" fillId="0" borderId="60" xfId="0" applyFont="1" applyBorder="1" applyAlignment="1">
      <alignment horizontal="left" vertical="center" indent="1" shrinkToFit="1"/>
    </xf>
    <xf numFmtId="0" fontId="3" fillId="0" borderId="61" xfId="0" applyFont="1" applyBorder="1" applyAlignment="1">
      <alignment horizontal="left" vertical="center" indent="1" shrinkToFit="1"/>
    </xf>
    <xf numFmtId="0" fontId="3" fillId="0" borderId="62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85" zoomScaleNormal="130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N2"/>
    </sheetView>
  </sheetViews>
  <sheetFormatPr defaultColWidth="9.00390625" defaultRowHeight="12"/>
  <cols>
    <col min="1" max="1" width="4.875" style="1" customWidth="1"/>
    <col min="2" max="2" width="24.875" style="1" customWidth="1"/>
    <col min="3" max="3" width="9.875" style="1" customWidth="1"/>
    <col min="4" max="4" width="13.875" style="1" customWidth="1"/>
    <col min="5" max="5" width="8.875" style="1" customWidth="1"/>
    <col min="6" max="6" width="8.875" style="52" customWidth="1"/>
    <col min="7" max="7" width="13.875" style="1" customWidth="1"/>
    <col min="8" max="8" width="8.875" style="1" customWidth="1"/>
    <col min="9" max="9" width="13.875" style="1" customWidth="1"/>
    <col min="10" max="11" width="8.875" style="1" customWidth="1"/>
    <col min="12" max="12" width="13.875" style="1" customWidth="1"/>
    <col min="13" max="14" width="8.875" style="1" customWidth="1"/>
    <col min="15" max="16384" width="9.375" style="1" customWidth="1"/>
  </cols>
  <sheetData>
    <row r="1" spans="6:14" s="2" customFormat="1" ht="13.5" customHeight="1">
      <c r="F1" s="51"/>
      <c r="N1" s="6"/>
    </row>
    <row r="2" spans="1:14" s="2" customFormat="1" ht="32.25" customHeight="1">
      <c r="A2" s="111" t="s">
        <v>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3:14" ht="9" customHeight="1" thickBot="1">
      <c r="M3" s="7"/>
      <c r="N3" s="8"/>
    </row>
    <row r="4" spans="1:14" s="4" customFormat="1" ht="30" customHeight="1" thickBot="1">
      <c r="A4" s="113" t="s">
        <v>10</v>
      </c>
      <c r="B4" s="114"/>
      <c r="C4" s="117" t="s">
        <v>11</v>
      </c>
      <c r="D4" s="119" t="s">
        <v>13</v>
      </c>
      <c r="E4" s="120"/>
      <c r="F4" s="120"/>
      <c r="G4" s="121"/>
      <c r="H4" s="122"/>
      <c r="I4" s="119" t="s">
        <v>14</v>
      </c>
      <c r="J4" s="120"/>
      <c r="K4" s="123"/>
      <c r="L4" s="120" t="s">
        <v>12</v>
      </c>
      <c r="M4" s="120"/>
      <c r="N4" s="123"/>
    </row>
    <row r="5" spans="1:14" s="4" customFormat="1" ht="30" customHeight="1" thickBot="1" thickTop="1">
      <c r="A5" s="115"/>
      <c r="B5" s="116"/>
      <c r="C5" s="118"/>
      <c r="D5" s="19" t="s">
        <v>18</v>
      </c>
      <c r="E5" s="20" t="s">
        <v>16</v>
      </c>
      <c r="F5" s="53" t="s">
        <v>17</v>
      </c>
      <c r="G5" s="21" t="s">
        <v>19</v>
      </c>
      <c r="H5" s="22" t="s">
        <v>17</v>
      </c>
      <c r="I5" s="19" t="s">
        <v>18</v>
      </c>
      <c r="J5" s="20" t="s">
        <v>16</v>
      </c>
      <c r="K5" s="72" t="s">
        <v>17</v>
      </c>
      <c r="L5" s="68" t="s">
        <v>18</v>
      </c>
      <c r="M5" s="23" t="s">
        <v>16</v>
      </c>
      <c r="N5" s="24" t="s">
        <v>17</v>
      </c>
    </row>
    <row r="6" spans="1:16" s="2" customFormat="1" ht="21.75" customHeight="1">
      <c r="A6" s="109" t="s">
        <v>0</v>
      </c>
      <c r="B6" s="110"/>
      <c r="C6" s="10">
        <v>376</v>
      </c>
      <c r="D6" s="16">
        <v>26786</v>
      </c>
      <c r="E6" s="18">
        <f>D6/D21</f>
        <v>0.41284177429795627</v>
      </c>
      <c r="F6" s="56">
        <v>0.1523</v>
      </c>
      <c r="G6" s="35">
        <v>25961</v>
      </c>
      <c r="H6" s="57">
        <v>0.1533</v>
      </c>
      <c r="I6" s="16">
        <v>1215</v>
      </c>
      <c r="J6" s="18">
        <f>I6/I21</f>
        <v>0.0071386603995299645</v>
      </c>
      <c r="K6" s="58">
        <v>0.0763</v>
      </c>
      <c r="L6" s="69">
        <v>28001</v>
      </c>
      <c r="M6" s="38">
        <f>L6/L21</f>
        <v>0.11911061577989145</v>
      </c>
      <c r="N6" s="58">
        <v>0.1502</v>
      </c>
      <c r="O6" s="98"/>
      <c r="P6" s="100"/>
    </row>
    <row r="7" spans="1:16" s="2" customFormat="1" ht="21.75" customHeight="1">
      <c r="A7" s="11"/>
      <c r="B7" s="13" t="s">
        <v>22</v>
      </c>
      <c r="C7" s="81">
        <v>6</v>
      </c>
      <c r="D7" s="82">
        <v>23304</v>
      </c>
      <c r="E7" s="83">
        <f>D7/D21</f>
        <v>0.3591751179063531</v>
      </c>
      <c r="F7" s="84">
        <v>0.1537</v>
      </c>
      <c r="G7" s="85">
        <v>22610</v>
      </c>
      <c r="H7" s="63">
        <v>0.1546</v>
      </c>
      <c r="I7" s="86">
        <v>1027</v>
      </c>
      <c r="J7" s="83">
        <f>I7/I21</f>
        <v>0.006034077555816687</v>
      </c>
      <c r="K7" s="73">
        <v>0.0771</v>
      </c>
      <c r="L7" s="87">
        <v>24332</v>
      </c>
      <c r="M7" s="94">
        <f>L7/L21</f>
        <v>0.10350342856170561</v>
      </c>
      <c r="N7" s="73">
        <v>0.1505</v>
      </c>
      <c r="O7" s="98"/>
      <c r="P7" s="100"/>
    </row>
    <row r="8" spans="1:16" s="2" customFormat="1" ht="21.75" customHeight="1">
      <c r="A8" s="12"/>
      <c r="B8" s="14" t="s">
        <v>23</v>
      </c>
      <c r="C8" s="88">
        <v>370</v>
      </c>
      <c r="D8" s="89">
        <v>3481</v>
      </c>
      <c r="E8" s="15">
        <f>D8/D21</f>
        <v>0.053651243796430444</v>
      </c>
      <c r="F8" s="90">
        <v>0.1433</v>
      </c>
      <c r="G8" s="91">
        <v>3351</v>
      </c>
      <c r="H8" s="64">
        <v>0.1448</v>
      </c>
      <c r="I8" s="92">
        <v>187</v>
      </c>
      <c r="J8" s="15">
        <f>I8/I21</f>
        <v>0.0010987074030552291</v>
      </c>
      <c r="K8" s="64">
        <v>0.0715</v>
      </c>
      <c r="L8" s="93">
        <v>3669</v>
      </c>
      <c r="M8" s="95">
        <f>L8/L21</f>
        <v>0.01560718721818584</v>
      </c>
      <c r="N8" s="64">
        <v>0.1397</v>
      </c>
      <c r="O8" s="98"/>
      <c r="P8" s="100"/>
    </row>
    <row r="9" spans="1:18" s="2" customFormat="1" ht="21.75" customHeight="1">
      <c r="A9" s="107" t="s">
        <v>1</v>
      </c>
      <c r="B9" s="108"/>
      <c r="C9" s="9">
        <v>75</v>
      </c>
      <c r="D9" s="17">
        <v>1006</v>
      </c>
      <c r="E9" s="15">
        <f>D9/D21</f>
        <v>0.015505070743811843</v>
      </c>
      <c r="F9" s="59">
        <v>0.0379</v>
      </c>
      <c r="G9" s="36">
        <v>16</v>
      </c>
      <c r="H9" s="65">
        <v>0.1508</v>
      </c>
      <c r="I9" s="61">
        <v>796</v>
      </c>
      <c r="J9" s="15">
        <f>I9/I21</f>
        <v>0.004676850763807285</v>
      </c>
      <c r="K9" s="65">
        <v>0.0335</v>
      </c>
      <c r="L9" s="70">
        <v>1803</v>
      </c>
      <c r="M9" s="39">
        <f>L9/L21</f>
        <v>0.007669598951864014</v>
      </c>
      <c r="N9" s="65">
        <v>0.0362</v>
      </c>
      <c r="O9" s="98"/>
      <c r="P9" s="100"/>
      <c r="Q9" s="25"/>
      <c r="R9" s="25"/>
    </row>
    <row r="10" spans="1:18" s="2" customFormat="1" ht="21.75" customHeight="1">
      <c r="A10" s="107" t="s">
        <v>2</v>
      </c>
      <c r="B10" s="108"/>
      <c r="C10" s="9">
        <v>32</v>
      </c>
      <c r="D10" s="17">
        <v>6436</v>
      </c>
      <c r="E10" s="15">
        <f>D10/D21</f>
        <v>0.09919546253198114</v>
      </c>
      <c r="F10" s="59">
        <v>0.0292</v>
      </c>
      <c r="G10" s="36">
        <v>17</v>
      </c>
      <c r="H10" s="65">
        <v>0.0219</v>
      </c>
      <c r="I10" s="61">
        <v>946</v>
      </c>
      <c r="J10" s="15">
        <f>I10/I21</f>
        <v>0.005558166862514689</v>
      </c>
      <c r="K10" s="65">
        <v>0.0394</v>
      </c>
      <c r="L10" s="70">
        <v>7383</v>
      </c>
      <c r="M10" s="39">
        <f>L10/L21</f>
        <v>0.031405795375270114</v>
      </c>
      <c r="N10" s="65">
        <v>0.0305</v>
      </c>
      <c r="O10" s="98"/>
      <c r="P10" s="100"/>
      <c r="Q10" s="25"/>
      <c r="R10" s="25"/>
    </row>
    <row r="11" spans="1:18" s="2" customFormat="1" ht="21.75" customHeight="1">
      <c r="A11" s="107" t="s">
        <v>24</v>
      </c>
      <c r="B11" s="108"/>
      <c r="C11" s="9">
        <v>541</v>
      </c>
      <c r="D11" s="17">
        <v>930</v>
      </c>
      <c r="E11" s="15">
        <f>D11/D21</f>
        <v>0.014333713510680928</v>
      </c>
      <c r="F11" s="59">
        <v>0.0438</v>
      </c>
      <c r="G11" s="36">
        <v>147</v>
      </c>
      <c r="H11" s="65">
        <v>0.0963</v>
      </c>
      <c r="I11" s="61">
        <v>78790</v>
      </c>
      <c r="J11" s="15">
        <f>I11/I21</f>
        <v>0.4629259694477086</v>
      </c>
      <c r="K11" s="65">
        <v>0.0152</v>
      </c>
      <c r="L11" s="70">
        <v>79721</v>
      </c>
      <c r="M11" s="39">
        <f>L11/L21</f>
        <v>0.3391170815538276</v>
      </c>
      <c r="N11" s="65">
        <v>0.0156</v>
      </c>
      <c r="O11" s="98"/>
      <c r="P11" s="100"/>
      <c r="Q11" s="26"/>
      <c r="R11" s="25"/>
    </row>
    <row r="12" spans="1:18" s="2" customFormat="1" ht="21.75" customHeight="1">
      <c r="A12" s="107" t="s">
        <v>3</v>
      </c>
      <c r="B12" s="108"/>
      <c r="C12" s="9">
        <v>86</v>
      </c>
      <c r="D12" s="17">
        <v>5</v>
      </c>
      <c r="E12" s="15">
        <f>D12/D21</f>
        <v>7.706297586387596E-05</v>
      </c>
      <c r="F12" s="59">
        <v>0.1128</v>
      </c>
      <c r="G12" s="36">
        <v>0</v>
      </c>
      <c r="H12" s="65">
        <v>0.1374</v>
      </c>
      <c r="I12" s="61">
        <v>468</v>
      </c>
      <c r="J12" s="15">
        <f>I12/I21</f>
        <v>0.0027497062279670977</v>
      </c>
      <c r="K12" s="65">
        <v>0.0886</v>
      </c>
      <c r="L12" s="70">
        <v>473</v>
      </c>
      <c r="M12" s="39">
        <f>L12/L21</f>
        <v>0.002012046757754675</v>
      </c>
      <c r="N12" s="65">
        <v>0.0889</v>
      </c>
      <c r="O12" s="98"/>
      <c r="P12" s="100"/>
      <c r="Q12" s="26"/>
      <c r="R12" s="25"/>
    </row>
    <row r="13" spans="1:18" s="2" customFormat="1" ht="21.75" customHeight="1">
      <c r="A13" s="107" t="s">
        <v>25</v>
      </c>
      <c r="B13" s="108"/>
      <c r="C13" s="9">
        <v>128</v>
      </c>
      <c r="D13" s="17">
        <v>4498</v>
      </c>
      <c r="E13" s="15">
        <f>D13/D21</f>
        <v>0.06932585308714281</v>
      </c>
      <c r="F13" s="59">
        <v>0.1441</v>
      </c>
      <c r="G13" s="36">
        <v>4370</v>
      </c>
      <c r="H13" s="65">
        <v>0.1482</v>
      </c>
      <c r="I13" s="61">
        <v>16275</v>
      </c>
      <c r="J13" s="15">
        <f>I13/I21</f>
        <v>0.09562279670975324</v>
      </c>
      <c r="K13" s="65">
        <v>0.0129</v>
      </c>
      <c r="L13" s="70">
        <v>20774</v>
      </c>
      <c r="M13" s="39">
        <f>L13/L21</f>
        <v>0.08836841299280257</v>
      </c>
      <c r="N13" s="65">
        <v>0.0414</v>
      </c>
      <c r="O13" s="98"/>
      <c r="P13" s="100"/>
      <c r="Q13" s="26"/>
      <c r="R13" s="25"/>
    </row>
    <row r="14" spans="1:18" s="2" customFormat="1" ht="21.75" customHeight="1">
      <c r="A14" s="107" t="s">
        <v>4</v>
      </c>
      <c r="B14" s="108"/>
      <c r="C14" s="9">
        <v>100</v>
      </c>
      <c r="D14" s="17">
        <v>21182</v>
      </c>
      <c r="E14" s="15">
        <f>D14/D21</f>
        <v>0.3264695909497241</v>
      </c>
      <c r="F14" s="59">
        <v>0.1026</v>
      </c>
      <c r="G14" s="36">
        <v>14534</v>
      </c>
      <c r="H14" s="65">
        <v>0.1391</v>
      </c>
      <c r="I14" s="61">
        <v>10694</v>
      </c>
      <c r="J14" s="15">
        <f>I14/I21</f>
        <v>0.0628319623971798</v>
      </c>
      <c r="K14" s="65">
        <v>0.0208</v>
      </c>
      <c r="L14" s="70">
        <v>31877</v>
      </c>
      <c r="M14" s="39">
        <f>L14/L21</f>
        <v>0.1355983393170101</v>
      </c>
      <c r="N14" s="74">
        <v>0.0752</v>
      </c>
      <c r="O14" s="98"/>
      <c r="P14" s="100"/>
      <c r="Q14" s="26"/>
      <c r="R14" s="25"/>
    </row>
    <row r="15" spans="1:18" s="2" customFormat="1" ht="21.75" customHeight="1">
      <c r="A15" s="107" t="s">
        <v>5</v>
      </c>
      <c r="B15" s="108"/>
      <c r="C15" s="9">
        <v>18</v>
      </c>
      <c r="D15" s="17">
        <v>159</v>
      </c>
      <c r="E15" s="15">
        <f>D15/D21</f>
        <v>0.0024506026324712556</v>
      </c>
      <c r="F15" s="59">
        <v>0.04</v>
      </c>
      <c r="G15" s="36">
        <v>24</v>
      </c>
      <c r="H15" s="65">
        <v>0.1452</v>
      </c>
      <c r="I15" s="61">
        <v>7394</v>
      </c>
      <c r="J15" s="15">
        <f>I15/I21</f>
        <v>0.04344300822561692</v>
      </c>
      <c r="K15" s="65">
        <v>0.0044</v>
      </c>
      <c r="L15" s="70">
        <v>7554</v>
      </c>
      <c r="M15" s="39">
        <f>L15/L21</f>
        <v>0.03213319494308418</v>
      </c>
      <c r="N15" s="65">
        <v>0.0052</v>
      </c>
      <c r="O15" s="98"/>
      <c r="P15" s="100"/>
      <c r="Q15" s="26"/>
      <c r="R15" s="25"/>
    </row>
    <row r="16" spans="1:18" s="2" customFormat="1" ht="21.75" customHeight="1">
      <c r="A16" s="107" t="s">
        <v>6</v>
      </c>
      <c r="B16" s="108"/>
      <c r="C16" s="9">
        <v>74</v>
      </c>
      <c r="D16" s="17">
        <v>406</v>
      </c>
      <c r="E16" s="15">
        <f>D16/D21</f>
        <v>0.006257513640146728</v>
      </c>
      <c r="F16" s="59">
        <v>0.0655</v>
      </c>
      <c r="G16" s="36">
        <v>2</v>
      </c>
      <c r="H16" s="65">
        <v>0.0649</v>
      </c>
      <c r="I16" s="61">
        <v>2801</v>
      </c>
      <c r="J16" s="15">
        <f>I16/I21</f>
        <v>0.01645710928319624</v>
      </c>
      <c r="K16" s="65">
        <v>0.0405</v>
      </c>
      <c r="L16" s="70">
        <v>3207</v>
      </c>
      <c r="M16" s="39">
        <f>L16/L21</f>
        <v>0.013641932245495227</v>
      </c>
      <c r="N16" s="65">
        <v>0.0436</v>
      </c>
      <c r="O16" s="98"/>
      <c r="P16" s="100"/>
      <c r="Q16" s="26"/>
      <c r="R16" s="25"/>
    </row>
    <row r="17" spans="1:18" s="2" customFormat="1" ht="21.75" customHeight="1">
      <c r="A17" s="107" t="s">
        <v>7</v>
      </c>
      <c r="B17" s="108"/>
      <c r="C17" s="9">
        <v>19</v>
      </c>
      <c r="D17" s="17">
        <v>4</v>
      </c>
      <c r="E17" s="15">
        <f>D17/D21</f>
        <v>6.165038069110076E-05</v>
      </c>
      <c r="F17" s="59">
        <v>0.1521</v>
      </c>
      <c r="G17" s="36">
        <v>2</v>
      </c>
      <c r="H17" s="65">
        <v>0.161</v>
      </c>
      <c r="I17" s="61">
        <v>37</v>
      </c>
      <c r="J17" s="15">
        <f>I17/I21</f>
        <v>0.0002173913043478261</v>
      </c>
      <c r="K17" s="65">
        <v>0.0752</v>
      </c>
      <c r="L17" s="70">
        <v>42</v>
      </c>
      <c r="M17" s="39">
        <f>L17/L21</f>
        <v>0.00017865954297187388</v>
      </c>
      <c r="N17" s="65">
        <v>0.0841</v>
      </c>
      <c r="O17" s="98"/>
      <c r="P17" s="100"/>
      <c r="Q17" s="26"/>
      <c r="R17" s="25"/>
    </row>
    <row r="18" spans="1:18" s="2" customFormat="1" ht="21.75" customHeight="1">
      <c r="A18" s="107" t="s">
        <v>8</v>
      </c>
      <c r="B18" s="108"/>
      <c r="C18" s="9">
        <v>61</v>
      </c>
      <c r="D18" s="17">
        <v>3449</v>
      </c>
      <c r="E18" s="15">
        <f>D18/D21</f>
        <v>0.053158040750901636</v>
      </c>
      <c r="F18" s="59">
        <v>0.018</v>
      </c>
      <c r="G18" s="36">
        <v>13</v>
      </c>
      <c r="H18" s="65">
        <v>0.0307</v>
      </c>
      <c r="I18" s="61">
        <v>50699</v>
      </c>
      <c r="J18" s="15">
        <f>I18/I21</f>
        <v>0.29787896592244417</v>
      </c>
      <c r="K18" s="65">
        <v>0.0173</v>
      </c>
      <c r="L18" s="70">
        <v>54149</v>
      </c>
      <c r="M18" s="39">
        <f>L18/L21</f>
        <v>0.2303389426758095</v>
      </c>
      <c r="N18" s="65">
        <v>0.0174</v>
      </c>
      <c r="O18" s="98"/>
      <c r="P18" s="100"/>
      <c r="Q18" s="26"/>
      <c r="R18" s="25"/>
    </row>
    <row r="19" spans="1:18" s="2" customFormat="1" ht="21.75" customHeight="1">
      <c r="A19" s="107" t="s">
        <v>9</v>
      </c>
      <c r="B19" s="108"/>
      <c r="C19" s="9">
        <v>2</v>
      </c>
      <c r="D19" s="49" t="s">
        <v>27</v>
      </c>
      <c r="E19" s="50" t="s">
        <v>27</v>
      </c>
      <c r="F19" s="96" t="s">
        <v>28</v>
      </c>
      <c r="G19" s="97" t="s">
        <v>27</v>
      </c>
      <c r="H19" s="101" t="s">
        <v>28</v>
      </c>
      <c r="I19" s="61">
        <v>0.31</v>
      </c>
      <c r="J19" s="42">
        <f>I19/I21</f>
        <v>1.8213866039952995E-06</v>
      </c>
      <c r="K19" s="66">
        <v>0.1793</v>
      </c>
      <c r="L19" s="70">
        <v>0.31</v>
      </c>
      <c r="M19" s="43">
        <f>L19/L21</f>
        <v>1.3186775790781168E-06</v>
      </c>
      <c r="N19" s="66">
        <v>0.1793</v>
      </c>
      <c r="O19" s="98"/>
      <c r="P19" s="100"/>
      <c r="Q19" s="26"/>
      <c r="R19" s="25"/>
    </row>
    <row r="20" spans="1:18" s="2" customFormat="1" ht="21.75" customHeight="1" thickBot="1">
      <c r="A20" s="102" t="s">
        <v>26</v>
      </c>
      <c r="B20" s="103"/>
      <c r="C20" s="44">
        <v>17</v>
      </c>
      <c r="D20" s="45">
        <v>16</v>
      </c>
      <c r="E20" s="46">
        <f>D20/D21</f>
        <v>0.00024660152276440305</v>
      </c>
      <c r="F20" s="60">
        <v>0.0175</v>
      </c>
      <c r="G20" s="47">
        <v>16</v>
      </c>
      <c r="H20" s="67">
        <v>0.0175</v>
      </c>
      <c r="I20" s="62">
        <v>80</v>
      </c>
      <c r="J20" s="46">
        <f>I20/I21</f>
        <v>0.0004700352526439483</v>
      </c>
      <c r="K20" s="67">
        <v>0.0199</v>
      </c>
      <c r="L20" s="71">
        <v>96</v>
      </c>
      <c r="M20" s="48">
        <f>L20/L21</f>
        <v>0.00040836466964999744</v>
      </c>
      <c r="N20" s="67">
        <v>0.0195</v>
      </c>
      <c r="O20" s="98"/>
      <c r="P20" s="100"/>
      <c r="Q20" s="26"/>
      <c r="R20" s="25"/>
    </row>
    <row r="21" spans="1:18" s="3" customFormat="1" ht="24.75" customHeight="1" thickBot="1">
      <c r="A21" s="104" t="s">
        <v>15</v>
      </c>
      <c r="B21" s="105"/>
      <c r="C21" s="75">
        <v>1529</v>
      </c>
      <c r="D21" s="40">
        <v>64882</v>
      </c>
      <c r="E21" s="41">
        <v>1</v>
      </c>
      <c r="F21" s="76">
        <v>0.112</v>
      </c>
      <c r="G21" s="77">
        <v>45108</v>
      </c>
      <c r="H21" s="78">
        <v>0.1479</v>
      </c>
      <c r="I21" s="79">
        <v>170200</v>
      </c>
      <c r="J21" s="80">
        <v>1</v>
      </c>
      <c r="K21" s="78">
        <v>0.0168</v>
      </c>
      <c r="L21" s="79">
        <v>235084</v>
      </c>
      <c r="M21" s="80">
        <v>1</v>
      </c>
      <c r="N21" s="78">
        <v>0.0431</v>
      </c>
      <c r="O21" s="98"/>
      <c r="P21" s="100"/>
      <c r="Q21" s="26"/>
      <c r="R21" s="27"/>
    </row>
    <row r="22" spans="2:18" s="5" customFormat="1" ht="15.75" customHeight="1">
      <c r="B22" s="106" t="s">
        <v>21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P22" s="28"/>
      <c r="Q22" s="30"/>
      <c r="R22" s="28"/>
    </row>
    <row r="23" spans="2:18" s="5" customFormat="1" ht="15.75" customHeight="1">
      <c r="B23" s="33" t="s">
        <v>20</v>
      </c>
      <c r="C23" s="33"/>
      <c r="D23" s="33"/>
      <c r="E23" s="33"/>
      <c r="F23" s="54"/>
      <c r="G23" s="33"/>
      <c r="H23" s="33"/>
      <c r="I23" s="33"/>
      <c r="J23" s="33"/>
      <c r="K23" s="33"/>
      <c r="L23" s="33"/>
      <c r="M23" s="33"/>
      <c r="P23" s="28"/>
      <c r="Q23" s="30"/>
      <c r="R23" s="28"/>
    </row>
    <row r="24" spans="2:18" s="5" customFormat="1" ht="15.75" customHeight="1">
      <c r="B24" s="33" t="s">
        <v>29</v>
      </c>
      <c r="C24" s="33"/>
      <c r="D24" s="33"/>
      <c r="E24" s="33"/>
      <c r="F24" s="54"/>
      <c r="G24" s="33"/>
      <c r="H24" s="33"/>
      <c r="I24" s="33"/>
      <c r="J24" s="33"/>
      <c r="K24" s="33"/>
      <c r="L24" s="33"/>
      <c r="M24" s="33"/>
      <c r="P24" s="28"/>
      <c r="Q24" s="30"/>
      <c r="R24" s="28"/>
    </row>
    <row r="25" spans="2:18" ht="15.75" customHeight="1">
      <c r="B25" s="33"/>
      <c r="C25" s="34"/>
      <c r="D25" s="34"/>
      <c r="E25" s="34"/>
      <c r="F25" s="55"/>
      <c r="G25" s="34"/>
      <c r="H25" s="34"/>
      <c r="I25" s="34"/>
      <c r="J25" s="34"/>
      <c r="K25" s="34"/>
      <c r="L25" s="34"/>
      <c r="M25" s="34"/>
      <c r="P25" s="29"/>
      <c r="Q25" s="30"/>
      <c r="R25" s="29"/>
    </row>
    <row r="26" spans="16:18" ht="11.25">
      <c r="P26" s="29"/>
      <c r="Q26" s="30"/>
      <c r="R26" s="29"/>
    </row>
    <row r="27" spans="3:18" ht="11.25">
      <c r="C27" s="99"/>
      <c r="D27" s="100"/>
      <c r="G27" s="100"/>
      <c r="I27" s="100"/>
      <c r="L27" s="100"/>
      <c r="P27" s="29"/>
      <c r="Q27" s="31"/>
      <c r="R27" s="29"/>
    </row>
    <row r="28" spans="3:18" ht="11.25">
      <c r="C28" s="37"/>
      <c r="D28" s="37"/>
      <c r="E28" s="37"/>
      <c r="G28" s="37"/>
      <c r="H28" s="37"/>
      <c r="I28" s="37"/>
      <c r="J28" s="37"/>
      <c r="K28" s="37"/>
      <c r="L28" s="37"/>
      <c r="M28" s="37"/>
      <c r="N28" s="37"/>
      <c r="P28" s="29"/>
      <c r="Q28" s="31"/>
      <c r="R28" s="29"/>
    </row>
    <row r="29" spans="6:18" ht="11.25">
      <c r="F29" s="1"/>
      <c r="P29" s="29"/>
      <c r="Q29" s="31"/>
      <c r="R29" s="29"/>
    </row>
    <row r="30" spans="6:18" ht="11.25">
      <c r="F30" s="1"/>
      <c r="P30" s="29"/>
      <c r="Q30" s="31"/>
      <c r="R30" s="29"/>
    </row>
    <row r="31" spans="6:18" ht="11.25">
      <c r="F31" s="1"/>
      <c r="P31" s="29"/>
      <c r="Q31" s="31"/>
      <c r="R31" s="29"/>
    </row>
    <row r="32" spans="6:17" ht="11.25">
      <c r="F32" s="1"/>
      <c r="Q32" s="32"/>
    </row>
    <row r="33" ht="11.25">
      <c r="F33" s="1"/>
    </row>
    <row r="34" ht="11.25">
      <c r="F34" s="1"/>
    </row>
    <row r="35" ht="11.25">
      <c r="F35" s="1"/>
    </row>
    <row r="36" ht="11.25">
      <c r="F36" s="1"/>
    </row>
    <row r="37" ht="11.25">
      <c r="F37" s="1"/>
    </row>
    <row r="38" ht="11.25">
      <c r="F38" s="1"/>
    </row>
    <row r="39" ht="11.25">
      <c r="F39" s="1"/>
    </row>
    <row r="40" ht="11.25">
      <c r="F40" s="1"/>
    </row>
    <row r="41" ht="11.25">
      <c r="F41" s="1"/>
    </row>
    <row r="42" ht="11.25">
      <c r="F42" s="1"/>
    </row>
  </sheetData>
  <sheetProtection/>
  <mergeCells count="21">
    <mergeCell ref="A2:N2"/>
    <mergeCell ref="A4:B5"/>
    <mergeCell ref="C4:C5"/>
    <mergeCell ref="D4:H4"/>
    <mergeCell ref="I4:K4"/>
    <mergeCell ref="L4:N4"/>
    <mergeCell ref="A6:B6"/>
    <mergeCell ref="A9:B9"/>
    <mergeCell ref="A10:B10"/>
    <mergeCell ref="A11:B11"/>
    <mergeCell ref="A12:B12"/>
    <mergeCell ref="A13:B13"/>
    <mergeCell ref="A20:B20"/>
    <mergeCell ref="A21:B21"/>
    <mergeCell ref="B22:M22"/>
    <mergeCell ref="A14:B14"/>
    <mergeCell ref="A15:B15"/>
    <mergeCell ref="A16:B16"/>
    <mergeCell ref="A17:B17"/>
    <mergeCell ref="A18:B18"/>
    <mergeCell ref="A19:B19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landscape" paperSize="9" scale="105" r:id="rId1"/>
  <headerFooter alignWithMargins="0">
    <oddFooter>&amp;C&amp;"ＭＳ ゴシック,標準"&amp;11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2018-09-26T12:27:38Z</dcterms:created>
  <dcterms:modified xsi:type="dcterms:W3CDTF">2018-09-26T13:51:19Z</dcterms:modified>
  <cp:category/>
  <cp:version/>
  <cp:contentType/>
  <cp:contentStatus/>
</cp:coreProperties>
</file>